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7290" windowHeight="4965" activeTab="0"/>
  </bookViews>
  <sheets>
    <sheet name="aktivitetsplan-mal" sheetId="1" r:id="rId1"/>
  </sheets>
  <definedNames>
    <definedName name="estimater">'aktivitetsplan-mal'!$AC$32:$AC$55</definedName>
    <definedName name="P1Uke">'aktivitetsplan-mal'!$AL$30:$AL$37</definedName>
    <definedName name="P2Uke">'aktivitetsplan-mal'!$AM$29</definedName>
    <definedName name="SumP1">'aktivitetsplan-mal'!$AE$28</definedName>
    <definedName name="SumP2">'aktivitetsplan-mal'!$AF$28</definedName>
    <definedName name="SumP3">'aktivitetsplan-mal'!$AG$28</definedName>
    <definedName name="SumP4">'aktivitetsplan-mal'!$AH$28</definedName>
    <definedName name="TotalEstimat">'aktivitetsplan-mal'!$AC$28</definedName>
  </definedNames>
  <calcPr fullCalcOnLoad="1"/>
</workbook>
</file>

<file path=xl/comments1.xml><?xml version="1.0" encoding="utf-8"?>
<comments xmlns="http://schemas.openxmlformats.org/spreadsheetml/2006/main">
  <authors>
    <author>magnej</author>
  </authors>
  <commentList>
    <comment ref="A1" authorId="0">
      <text>
        <r>
          <rPr>
            <sz val="8"/>
            <rFont val="Tahoma"/>
            <family val="0"/>
          </rPr>
          <t xml:space="preserve">Dette er en minimumsstruktur. Ta gjerne med mer. 
</t>
        </r>
      </text>
    </comment>
  </commentList>
</comments>
</file>

<file path=xl/sharedStrings.xml><?xml version="1.0" encoding="utf-8"?>
<sst xmlns="http://schemas.openxmlformats.org/spreadsheetml/2006/main" count="89" uniqueCount="64">
  <si>
    <t xml:space="preserve"> T1</t>
  </si>
  <si>
    <t>Aktivitet</t>
  </si>
  <si>
    <t>Beskrivelse</t>
  </si>
  <si>
    <t>MJ</t>
  </si>
  <si>
    <t>Estimat</t>
  </si>
  <si>
    <t>MS</t>
  </si>
  <si>
    <t>x</t>
  </si>
  <si>
    <t>Estimat (timeverk)</t>
  </si>
  <si>
    <t>U39</t>
  </si>
  <si>
    <t>U40</t>
  </si>
  <si>
    <t>U41</t>
  </si>
  <si>
    <t>U42</t>
  </si>
  <si>
    <t>U43</t>
  </si>
  <si>
    <t>U44</t>
  </si>
  <si>
    <t>U45</t>
  </si>
  <si>
    <t>U46</t>
  </si>
  <si>
    <t>U47</t>
  </si>
  <si>
    <t>U48</t>
  </si>
  <si>
    <t>DS</t>
  </si>
  <si>
    <t>U38</t>
  </si>
  <si>
    <t>U37</t>
  </si>
  <si>
    <t>U36</t>
  </si>
  <si>
    <t>U35</t>
  </si>
  <si>
    <t>U34</t>
  </si>
  <si>
    <t>Totalestimat</t>
  </si>
  <si>
    <t>T1.1</t>
  </si>
  <si>
    <t>M1</t>
  </si>
  <si>
    <t>Avhengigh.</t>
  </si>
  <si>
    <t>T1.2</t>
  </si>
  <si>
    <t>MILEPÆLER</t>
  </si>
  <si>
    <t>U49</t>
  </si>
  <si>
    <t>U50</t>
  </si>
  <si>
    <t>M2</t>
  </si>
  <si>
    <t>M3</t>
  </si>
  <si>
    <t>Leveranse</t>
  </si>
  <si>
    <t>L1</t>
  </si>
  <si>
    <t>L2</t>
  </si>
  <si>
    <t>LEVERANSER</t>
  </si>
  <si>
    <t>X</t>
  </si>
  <si>
    <t>M4</t>
  </si>
  <si>
    <t>M5</t>
  </si>
  <si>
    <t>BA</t>
  </si>
  <si>
    <t>(SUM)</t>
  </si>
  <si>
    <t>HOVEDANSVARLIG</t>
  </si>
  <si>
    <t>Kommentarer</t>
  </si>
  <si>
    <t>AKTIVITETSPLAN - MAL</t>
  </si>
  <si>
    <t>xxxxx</t>
  </si>
  <si>
    <t>yyyyy</t>
  </si>
  <si>
    <t>zzzzz</t>
  </si>
  <si>
    <t>NN</t>
  </si>
  <si>
    <t>pppp</t>
  </si>
  <si>
    <t>XYZ</t>
  </si>
  <si>
    <t>xx</t>
  </si>
  <si>
    <t>yy</t>
  </si>
  <si>
    <t>RESSURSALLOKERING</t>
  </si>
  <si>
    <t xml:space="preserve">NB: Bruk gjerne denne strukturen som utgangspunkt for kap 5 i prosjektplanen. Legg inn nye linjer og formler etter behov. </t>
  </si>
  <si>
    <t>Lag gjerne ditt eget regneark, bruk Microsoft Project, tekstbehandler e.l.. Husk da å få med all informasjon som er med i dette regnearket.</t>
  </si>
  <si>
    <t>Max</t>
  </si>
  <si>
    <t>Min</t>
  </si>
  <si>
    <t>Sannsynlighet: Innenfor Min-Max</t>
  </si>
  <si>
    <t>GANTT-diagram (X angir hovedtidsrommet for aktiviteten, x angir "slakk")</t>
  </si>
  <si>
    <t>U51</t>
  </si>
  <si>
    <t>U52</t>
  </si>
  <si>
    <t>U53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</si>
</sst>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\-mmm\-yy"/>
    <numFmt numFmtId="171" formatCode="m/d"/>
  </numFmts>
  <fonts count="8">
    <font>
      <sz val="10"/>
      <name val="Arial"/>
      <family val="0"/>
    </font>
    <font>
      <sz val="8"/>
      <name val="Tahoma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8"/>
      <name val="Arial"/>
      <family val="2"/>
    </font>
    <font>
      <sz val="7.2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1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wrapText="1"/>
    </xf>
    <xf numFmtId="9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91"/>
  <sheetViews>
    <sheetView tabSelected="1" zoomScale="90" zoomScaleNormal="90" workbookViewId="0" topLeftCell="A5">
      <selection activeCell="C29" sqref="C29"/>
    </sheetView>
  </sheetViews>
  <sheetFormatPr defaultColWidth="9.140625" defaultRowHeight="12.75"/>
  <cols>
    <col min="1" max="1" width="9.7109375" style="2" customWidth="1"/>
    <col min="2" max="2" width="21.421875" style="2" customWidth="1"/>
    <col min="3" max="6" width="3.8515625" style="2" customWidth="1"/>
    <col min="7" max="8" width="4.140625" style="2" customWidth="1"/>
    <col min="9" max="9" width="3.7109375" style="2" customWidth="1"/>
    <col min="10" max="10" width="3.8515625" style="2" customWidth="1"/>
    <col min="11" max="11" width="4.140625" style="2" customWidth="1"/>
    <col min="12" max="12" width="3.8515625" style="2" customWidth="1"/>
    <col min="13" max="13" width="3.7109375" style="2" customWidth="1"/>
    <col min="14" max="14" width="4.28125" style="2" customWidth="1"/>
    <col min="15" max="15" width="4.00390625" style="2" customWidth="1"/>
    <col min="16" max="16" width="4.140625" style="2" customWidth="1"/>
    <col min="17" max="17" width="3.8515625" style="2" customWidth="1"/>
    <col min="18" max="18" width="4.00390625" style="2" customWidth="1"/>
    <col min="19" max="22" width="3.7109375" style="2" customWidth="1"/>
    <col min="23" max="23" width="8.8515625" style="2" customWidth="1"/>
    <col min="24" max="24" width="10.28125" style="2" customWidth="1"/>
    <col min="25" max="25" width="4.57421875" style="2" customWidth="1"/>
    <col min="26" max="26" width="4.421875" style="2" customWidth="1"/>
    <col min="27" max="27" width="6.8515625" style="2" customWidth="1"/>
    <col min="28" max="28" width="15.8515625" style="2" customWidth="1"/>
    <col min="29" max="29" width="7.421875" style="2" customWidth="1"/>
    <col min="30" max="30" width="12.57421875" style="2" customWidth="1"/>
    <col min="31" max="31" width="3.7109375" style="2" customWidth="1"/>
    <col min="32" max="32" width="4.140625" style="2" customWidth="1"/>
    <col min="33" max="33" width="4.00390625" style="2" customWidth="1"/>
    <col min="34" max="35" width="3.8515625" style="2" customWidth="1"/>
    <col min="36" max="36" width="8.140625" style="2" customWidth="1"/>
    <col min="37" max="37" width="5.421875" style="2" customWidth="1"/>
    <col min="38" max="38" width="6.00390625" style="2" customWidth="1"/>
    <col min="39" max="39" width="7.421875" style="2" customWidth="1"/>
    <col min="40" max="40" width="7.57421875" style="2" customWidth="1"/>
    <col min="41" max="16384" width="9.140625" style="2" customWidth="1"/>
  </cols>
  <sheetData>
    <row r="1" ht="23.25">
      <c r="A1" s="7" t="s">
        <v>45</v>
      </c>
    </row>
    <row r="2" ht="11.25">
      <c r="A2" s="1"/>
    </row>
    <row r="3" spans="1:23" ht="11.25">
      <c r="A3" s="1"/>
      <c r="B3" s="1" t="s">
        <v>55</v>
      </c>
      <c r="W3" s="1"/>
    </row>
    <row r="4" spans="1:23" ht="11.25">
      <c r="A4" s="1"/>
      <c r="B4" s="1" t="s">
        <v>56</v>
      </c>
      <c r="W4" s="1"/>
    </row>
    <row r="5" spans="1:2" ht="11.25">
      <c r="A5" s="1"/>
      <c r="B5" s="1"/>
    </row>
    <row r="6" ht="11.25">
      <c r="B6" s="1" t="s">
        <v>29</v>
      </c>
    </row>
    <row r="7" spans="1:2" ht="11.25">
      <c r="A7" s="2" t="s">
        <v>26</v>
      </c>
      <c r="B7" s="2" t="s">
        <v>46</v>
      </c>
    </row>
    <row r="8" spans="1:2" ht="11.25">
      <c r="A8" s="2" t="s">
        <v>32</v>
      </c>
      <c r="B8" s="2" t="s">
        <v>47</v>
      </c>
    </row>
    <row r="12" spans="1:2" ht="11.25">
      <c r="A12" s="1"/>
      <c r="B12" s="1"/>
    </row>
    <row r="13" spans="2:12" ht="11.25">
      <c r="B13" s="1" t="s">
        <v>37</v>
      </c>
      <c r="L13" s="1" t="s">
        <v>43</v>
      </c>
    </row>
    <row r="14" spans="1:12" ht="11.25">
      <c r="A14" s="2" t="s">
        <v>35</v>
      </c>
      <c r="B14" s="2" t="s">
        <v>48</v>
      </c>
      <c r="L14" s="2" t="s">
        <v>49</v>
      </c>
    </row>
    <row r="15" spans="1:12" ht="11.25">
      <c r="A15" s="2" t="s">
        <v>36</v>
      </c>
      <c r="B15" s="2" t="s">
        <v>50</v>
      </c>
      <c r="L15" s="2" t="s">
        <v>49</v>
      </c>
    </row>
    <row r="17" spans="3:10" ht="11.25">
      <c r="C17" s="1"/>
      <c r="D17" s="1"/>
      <c r="E17" s="1"/>
      <c r="F17" s="1"/>
      <c r="G17" s="1"/>
      <c r="H17" s="1"/>
      <c r="I17" s="1"/>
      <c r="J17" s="1"/>
    </row>
    <row r="18" spans="3:10" ht="11.25">
      <c r="C18" s="1"/>
      <c r="D18" s="1"/>
      <c r="E18" s="1"/>
      <c r="F18" s="1"/>
      <c r="G18" s="1"/>
      <c r="H18" s="1"/>
      <c r="I18" s="1"/>
      <c r="J18" s="1"/>
    </row>
    <row r="20" spans="3:11" ht="11.25">
      <c r="C20" s="1"/>
      <c r="D20" s="1"/>
      <c r="E20" s="1"/>
      <c r="F20" s="1"/>
      <c r="G20" s="1"/>
      <c r="H20" s="1"/>
      <c r="I20" s="1"/>
      <c r="J20" s="1"/>
      <c r="K20" s="1"/>
    </row>
    <row r="21" spans="11:12" ht="11.25">
      <c r="K21" s="5"/>
      <c r="L21" s="5"/>
    </row>
    <row r="22" spans="11:12" ht="11.25">
      <c r="K22" s="5"/>
      <c r="L22" s="5"/>
    </row>
    <row r="25" ht="11.25">
      <c r="C25" s="1" t="s">
        <v>60</v>
      </c>
    </row>
    <row r="26" spans="1:36" ht="11.25">
      <c r="A26" s="1"/>
      <c r="Y26" s="1" t="s">
        <v>7</v>
      </c>
      <c r="AC26" s="1" t="s">
        <v>24</v>
      </c>
      <c r="AD26" s="1"/>
      <c r="AE26" s="1"/>
      <c r="AJ26" s="1"/>
    </row>
    <row r="27" spans="1:31" ht="11.25">
      <c r="A27" s="1"/>
      <c r="F27" s="9" t="s">
        <v>26</v>
      </c>
      <c r="J27" s="9" t="s">
        <v>32</v>
      </c>
      <c r="K27" s="1"/>
      <c r="S27" s="9" t="s">
        <v>33</v>
      </c>
      <c r="T27" s="9" t="s">
        <v>39</v>
      </c>
      <c r="V27" s="9" t="s">
        <v>40</v>
      </c>
      <c r="Y27" s="1"/>
      <c r="AC27" s="5">
        <f>SUM(AC32:AC105)</f>
        <v>75</v>
      </c>
      <c r="AD27" s="1"/>
      <c r="AE27" s="1"/>
    </row>
    <row r="28" spans="6:37" ht="0.75" customHeight="1">
      <c r="F28" s="8"/>
      <c r="J28" s="8"/>
      <c r="K28" s="1"/>
      <c r="S28" s="8"/>
      <c r="T28" s="8"/>
      <c r="V28" s="8"/>
      <c r="AC28" s="10">
        <f>SUM(AC31:AC37)</f>
        <v>75</v>
      </c>
      <c r="AD28" s="5"/>
      <c r="AE28" s="5"/>
      <c r="AF28" s="5"/>
      <c r="AG28" s="5"/>
      <c r="AH28" s="5"/>
      <c r="AK28" s="5"/>
    </row>
    <row r="29" spans="1:41" ht="25.5" customHeight="1">
      <c r="A29" s="1" t="s">
        <v>1</v>
      </c>
      <c r="B29" s="1" t="s">
        <v>2</v>
      </c>
      <c r="C29" s="1" t="s">
        <v>23</v>
      </c>
      <c r="D29" s="1" t="s">
        <v>22</v>
      </c>
      <c r="E29" s="1" t="s">
        <v>21</v>
      </c>
      <c r="F29" s="9" t="s">
        <v>20</v>
      </c>
      <c r="G29" s="1" t="s">
        <v>19</v>
      </c>
      <c r="H29" s="1" t="s">
        <v>8</v>
      </c>
      <c r="I29" s="1" t="s">
        <v>9</v>
      </c>
      <c r="J29" s="9" t="s">
        <v>10</v>
      </c>
      <c r="K29" s="1" t="s">
        <v>11</v>
      </c>
      <c r="L29" s="1" t="s">
        <v>12</v>
      </c>
      <c r="M29" s="1" t="s">
        <v>13</v>
      </c>
      <c r="N29" s="1" t="s">
        <v>14</v>
      </c>
      <c r="O29" s="1" t="s">
        <v>15</v>
      </c>
      <c r="P29" s="1" t="s">
        <v>16</v>
      </c>
      <c r="Q29" s="1" t="s">
        <v>17</v>
      </c>
      <c r="R29" s="1" t="s">
        <v>30</v>
      </c>
      <c r="S29" s="9" t="s">
        <v>31</v>
      </c>
      <c r="T29" s="9" t="s">
        <v>61</v>
      </c>
      <c r="U29" s="1" t="s">
        <v>62</v>
      </c>
      <c r="V29" s="9" t="s">
        <v>63</v>
      </c>
      <c r="W29" s="1" t="s">
        <v>34</v>
      </c>
      <c r="X29" s="1" t="s">
        <v>27</v>
      </c>
      <c r="Y29" s="1" t="s">
        <v>58</v>
      </c>
      <c r="Z29" s="1" t="s">
        <v>5</v>
      </c>
      <c r="AA29" s="1" t="s">
        <v>57</v>
      </c>
      <c r="AB29" s="12" t="s">
        <v>59</v>
      </c>
      <c r="AC29" s="1" t="s">
        <v>4</v>
      </c>
      <c r="AD29" s="1" t="s">
        <v>44</v>
      </c>
      <c r="AF29" s="1"/>
      <c r="AG29" s="1"/>
      <c r="AH29" s="1"/>
      <c r="AJ29" s="1"/>
      <c r="AK29" s="1"/>
      <c r="AL29" s="1"/>
      <c r="AM29" s="1"/>
      <c r="AN29" s="1"/>
      <c r="AO29" s="1"/>
    </row>
    <row r="30" spans="6:39" ht="11.25">
      <c r="F30" s="8"/>
      <c r="J30" s="8"/>
      <c r="S30" s="8"/>
      <c r="T30" s="8"/>
      <c r="V30" s="8"/>
      <c r="AG30" s="5"/>
      <c r="AH30" s="5"/>
      <c r="AK30" s="5"/>
      <c r="AL30" s="5"/>
      <c r="AM30" s="5"/>
    </row>
    <row r="31" spans="1:39" ht="11.25">
      <c r="A31" s="2" t="s">
        <v>0</v>
      </c>
      <c r="B31" s="2" t="s">
        <v>51</v>
      </c>
      <c r="F31" s="8"/>
      <c r="J31" s="8"/>
      <c r="S31" s="8"/>
      <c r="T31" s="8"/>
      <c r="V31" s="8"/>
      <c r="W31" s="3"/>
      <c r="X31" s="3"/>
      <c r="Z31" s="5"/>
      <c r="AA31" s="5"/>
      <c r="AB31" s="5"/>
      <c r="AC31" s="6">
        <f>IF(Y31&lt;&gt;"",(Y31+4*Z31+AA31)/6,"")</f>
      </c>
      <c r="AD31" s="6"/>
      <c r="AE31" s="5"/>
      <c r="AF31" s="5"/>
      <c r="AG31" s="5"/>
      <c r="AH31" s="5"/>
      <c r="AK31" s="5"/>
      <c r="AL31" s="5"/>
      <c r="AM31" s="5"/>
    </row>
    <row r="32" spans="1:39" ht="11.25">
      <c r="A32" s="2" t="s">
        <v>25</v>
      </c>
      <c r="B32" s="2" t="s">
        <v>52</v>
      </c>
      <c r="C32" s="2" t="s">
        <v>38</v>
      </c>
      <c r="D32" s="2" t="s">
        <v>38</v>
      </c>
      <c r="E32" s="2" t="s">
        <v>6</v>
      </c>
      <c r="F32" s="8"/>
      <c r="J32" s="8"/>
      <c r="S32" s="8"/>
      <c r="T32" s="8"/>
      <c r="V32" s="8"/>
      <c r="W32" s="3" t="s">
        <v>35</v>
      </c>
      <c r="X32" s="3"/>
      <c r="Y32" s="2">
        <v>40</v>
      </c>
      <c r="Z32" s="5">
        <v>30</v>
      </c>
      <c r="AA32" s="5">
        <v>20</v>
      </c>
      <c r="AB32" s="13">
        <v>0.8</v>
      </c>
      <c r="AC32" s="6">
        <f>IF(Y32&lt;&gt;"",(Y32+4*Z32+AA32)/6,"")</f>
        <v>30</v>
      </c>
      <c r="AE32" s="5"/>
      <c r="AF32" s="5"/>
      <c r="AG32" s="5"/>
      <c r="AH32" s="5"/>
      <c r="AK32" s="5"/>
      <c r="AL32" s="5"/>
      <c r="AM32" s="5"/>
    </row>
    <row r="33" spans="1:39" ht="11.25">
      <c r="A33" s="2" t="s">
        <v>28</v>
      </c>
      <c r="B33" s="2" t="s">
        <v>53</v>
      </c>
      <c r="E33" s="2" t="s">
        <v>6</v>
      </c>
      <c r="F33" s="8" t="s">
        <v>38</v>
      </c>
      <c r="G33" s="2" t="s">
        <v>38</v>
      </c>
      <c r="H33" s="2" t="s">
        <v>38</v>
      </c>
      <c r="I33" s="2" t="s">
        <v>38</v>
      </c>
      <c r="J33" s="8" t="s">
        <v>38</v>
      </c>
      <c r="K33" s="2" t="s">
        <v>38</v>
      </c>
      <c r="L33" s="2" t="s">
        <v>38</v>
      </c>
      <c r="M33" s="2" t="s">
        <v>38</v>
      </c>
      <c r="N33" s="2" t="s">
        <v>38</v>
      </c>
      <c r="O33" s="2" t="s">
        <v>38</v>
      </c>
      <c r="P33" s="2" t="s">
        <v>38</v>
      </c>
      <c r="Q33" s="2" t="s">
        <v>38</v>
      </c>
      <c r="R33" s="2" t="s">
        <v>38</v>
      </c>
      <c r="S33" s="8" t="s">
        <v>38</v>
      </c>
      <c r="T33" s="8" t="s">
        <v>38</v>
      </c>
      <c r="U33" s="2" t="s">
        <v>38</v>
      </c>
      <c r="V33" s="8" t="s">
        <v>38</v>
      </c>
      <c r="W33" s="3"/>
      <c r="X33" s="3" t="s">
        <v>25</v>
      </c>
      <c r="Y33" s="2">
        <v>80</v>
      </c>
      <c r="Z33" s="5">
        <v>40</v>
      </c>
      <c r="AA33" s="5">
        <v>30</v>
      </c>
      <c r="AB33" s="13">
        <v>0.95</v>
      </c>
      <c r="AC33" s="6">
        <f>IF(Y33&lt;&gt;"",(Y33+4*Z33+AA33)/6,"")</f>
        <v>45</v>
      </c>
      <c r="AD33" s="6"/>
      <c r="AE33" s="5"/>
      <c r="AF33" s="5"/>
      <c r="AG33" s="5"/>
      <c r="AH33" s="5"/>
      <c r="AK33" s="5"/>
      <c r="AL33" s="5"/>
      <c r="AM33" s="5"/>
    </row>
    <row r="34" spans="6:39" ht="11.25">
      <c r="F34" s="8"/>
      <c r="J34" s="8"/>
      <c r="S34" s="8"/>
      <c r="T34" s="8"/>
      <c r="V34" s="8"/>
      <c r="AH34" s="5"/>
      <c r="AK34" s="5"/>
      <c r="AL34" s="5"/>
      <c r="AM34" s="5"/>
    </row>
    <row r="35" spans="6:39" ht="11.25">
      <c r="F35" s="8"/>
      <c r="J35" s="8"/>
      <c r="S35" s="8"/>
      <c r="T35" s="8"/>
      <c r="V35" s="8"/>
      <c r="W35" s="3"/>
      <c r="X35" s="3"/>
      <c r="Z35" s="5"/>
      <c r="AA35" s="5"/>
      <c r="AB35" s="5"/>
      <c r="AC35" s="6"/>
      <c r="AD35" s="6"/>
      <c r="AE35" s="5"/>
      <c r="AF35" s="5"/>
      <c r="AG35" s="5"/>
      <c r="AH35" s="5"/>
      <c r="AK35" s="5"/>
      <c r="AL35" s="5"/>
      <c r="AM35" s="5"/>
    </row>
    <row r="36" spans="6:39" ht="11.25">
      <c r="F36" s="8"/>
      <c r="J36" s="8"/>
      <c r="S36" s="8"/>
      <c r="T36" s="8"/>
      <c r="V36" s="8"/>
      <c r="W36" s="4"/>
      <c r="X36" s="4"/>
      <c r="Z36" s="5"/>
      <c r="AA36" s="5"/>
      <c r="AB36" s="5"/>
      <c r="AC36" s="6"/>
      <c r="AD36" s="6"/>
      <c r="AE36" s="5"/>
      <c r="AF36" s="5"/>
      <c r="AH36" s="5"/>
      <c r="AK36" s="5"/>
      <c r="AL36" s="5"/>
      <c r="AM36" s="5"/>
    </row>
    <row r="37" spans="6:39" ht="11.25">
      <c r="F37" s="8"/>
      <c r="J37" s="8"/>
      <c r="S37" s="8"/>
      <c r="T37" s="8"/>
      <c r="V37" s="8"/>
      <c r="W37" s="4"/>
      <c r="X37" s="4"/>
      <c r="Z37" s="5"/>
      <c r="AA37" s="5"/>
      <c r="AB37" s="5"/>
      <c r="AC37" s="6"/>
      <c r="AD37" s="6"/>
      <c r="AE37" s="5"/>
      <c r="AF37" s="5"/>
      <c r="AG37" s="5"/>
      <c r="AH37" s="5"/>
      <c r="AK37" s="5"/>
      <c r="AL37" s="5"/>
      <c r="AM37" s="5"/>
    </row>
    <row r="38" spans="6:22" ht="11.25">
      <c r="F38" s="8"/>
      <c r="J38" s="8"/>
      <c r="S38" s="8"/>
      <c r="T38" s="8"/>
      <c r="V38" s="8"/>
    </row>
    <row r="39" spans="6:29" ht="11.25">
      <c r="F39" s="8"/>
      <c r="J39" s="8"/>
      <c r="S39" s="8"/>
      <c r="T39" s="8"/>
      <c r="V39" s="8"/>
      <c r="W39" s="4"/>
      <c r="X39" s="4"/>
      <c r="AC39" s="6"/>
    </row>
    <row r="40" spans="6:29" ht="11.25">
      <c r="F40" s="8"/>
      <c r="J40" s="8"/>
      <c r="S40" s="8"/>
      <c r="T40" s="8"/>
      <c r="V40" s="8"/>
      <c r="W40" s="4"/>
      <c r="X40" s="4"/>
      <c r="AC40" s="6"/>
    </row>
    <row r="41" spans="6:29" ht="11.25">
      <c r="F41" s="8"/>
      <c r="J41" s="8"/>
      <c r="S41" s="8"/>
      <c r="T41" s="8"/>
      <c r="V41" s="8"/>
      <c r="W41" s="4"/>
      <c r="X41" s="4"/>
      <c r="AC41" s="6"/>
    </row>
    <row r="42" spans="6:29" ht="11.25">
      <c r="F42" s="8"/>
      <c r="J42" s="8"/>
      <c r="S42" s="8"/>
      <c r="T42" s="8"/>
      <c r="V42" s="8"/>
      <c r="W42" s="4"/>
      <c r="X42" s="4"/>
      <c r="AC42" s="6"/>
    </row>
    <row r="43" spans="2:24" ht="11.25">
      <c r="B43" s="11"/>
      <c r="F43" s="8"/>
      <c r="J43" s="8"/>
      <c r="S43" s="8"/>
      <c r="T43" s="8"/>
      <c r="V43" s="8"/>
      <c r="W43" s="4"/>
      <c r="X43" s="4"/>
    </row>
    <row r="44" spans="6:29" ht="11.25">
      <c r="F44" s="8"/>
      <c r="J44" s="8"/>
      <c r="S44" s="8"/>
      <c r="T44" s="8"/>
      <c r="V44" s="8"/>
      <c r="W44" s="4"/>
      <c r="X44" s="4"/>
      <c r="AC44" s="6"/>
    </row>
    <row r="45" spans="6:29" ht="11.25">
      <c r="F45" s="8"/>
      <c r="J45" s="8"/>
      <c r="S45" s="8"/>
      <c r="T45" s="8"/>
      <c r="V45" s="8"/>
      <c r="W45" s="4"/>
      <c r="X45" s="4"/>
      <c r="AC45" s="6"/>
    </row>
    <row r="46" spans="6:29" ht="11.25">
      <c r="F46" s="8"/>
      <c r="J46" s="8"/>
      <c r="S46" s="8"/>
      <c r="T46" s="8"/>
      <c r="V46" s="8"/>
      <c r="W46" s="4"/>
      <c r="X46" s="4"/>
      <c r="AC46" s="6"/>
    </row>
    <row r="47" spans="6:24" ht="11.25">
      <c r="F47" s="8"/>
      <c r="J47" s="8"/>
      <c r="S47" s="8"/>
      <c r="T47" s="8"/>
      <c r="V47" s="8"/>
      <c r="W47" s="4"/>
      <c r="X47" s="4"/>
    </row>
    <row r="48" spans="6:29" ht="11.25">
      <c r="F48" s="8"/>
      <c r="J48" s="8"/>
      <c r="S48" s="8"/>
      <c r="T48" s="8"/>
      <c r="V48" s="8"/>
      <c r="W48" s="4"/>
      <c r="X48" s="4"/>
      <c r="AC48" s="6"/>
    </row>
    <row r="49" spans="6:29" ht="11.25">
      <c r="F49" s="8"/>
      <c r="J49" s="8"/>
      <c r="S49" s="8"/>
      <c r="T49" s="8"/>
      <c r="V49" s="8"/>
      <c r="W49" s="4"/>
      <c r="X49" s="4"/>
      <c r="AC49" s="6"/>
    </row>
    <row r="50" spans="6:29" ht="11.25">
      <c r="F50" s="8"/>
      <c r="J50" s="8"/>
      <c r="S50" s="8"/>
      <c r="T50" s="8"/>
      <c r="V50" s="8"/>
      <c r="W50" s="4"/>
      <c r="X50" s="4"/>
      <c r="AC50" s="6"/>
    </row>
    <row r="51" spans="6:29" ht="11.25">
      <c r="F51" s="8"/>
      <c r="J51" s="8"/>
      <c r="S51" s="8"/>
      <c r="T51" s="8"/>
      <c r="V51" s="8"/>
      <c r="W51" s="4"/>
      <c r="X51" s="4"/>
      <c r="AC51" s="6"/>
    </row>
    <row r="52" spans="6:24" ht="11.25">
      <c r="F52" s="8"/>
      <c r="J52" s="8"/>
      <c r="S52" s="8"/>
      <c r="T52" s="8"/>
      <c r="V52" s="8"/>
      <c r="W52" s="4"/>
      <c r="X52" s="4"/>
    </row>
    <row r="53" spans="6:29" ht="11.25">
      <c r="F53" s="8"/>
      <c r="J53" s="8"/>
      <c r="S53" s="8"/>
      <c r="T53" s="8"/>
      <c r="V53" s="8"/>
      <c r="W53" s="4"/>
      <c r="X53" s="4"/>
      <c r="AC53" s="6"/>
    </row>
    <row r="54" spans="6:29" ht="11.25">
      <c r="F54" s="8"/>
      <c r="J54" s="8"/>
      <c r="S54" s="8"/>
      <c r="T54" s="8"/>
      <c r="V54" s="8"/>
      <c r="W54" s="4"/>
      <c r="X54" s="4"/>
      <c r="AC54" s="6"/>
    </row>
    <row r="55" spans="6:29" ht="11.25">
      <c r="F55" s="8"/>
      <c r="J55" s="8"/>
      <c r="S55" s="8"/>
      <c r="T55" s="8"/>
      <c r="V55" s="8"/>
      <c r="W55" s="4"/>
      <c r="X55" s="4"/>
      <c r="AC55" s="6"/>
    </row>
    <row r="56" spans="6:24" ht="11.25">
      <c r="F56" s="8"/>
      <c r="J56" s="8"/>
      <c r="S56" s="8"/>
      <c r="T56" s="8"/>
      <c r="V56" s="8"/>
      <c r="W56" s="4"/>
      <c r="X56" s="4"/>
    </row>
    <row r="57" spans="6:29" ht="11.25">
      <c r="F57" s="8"/>
      <c r="J57" s="8"/>
      <c r="S57" s="8"/>
      <c r="T57" s="8"/>
      <c r="V57" s="8"/>
      <c r="W57" s="4"/>
      <c r="X57" s="4"/>
      <c r="AC57" s="6"/>
    </row>
    <row r="58" spans="23:24" ht="11.25">
      <c r="W58" s="4"/>
      <c r="X58" s="4"/>
    </row>
    <row r="59" spans="23:24" ht="11.25">
      <c r="W59" s="4"/>
      <c r="X59" s="4"/>
    </row>
    <row r="60" spans="23:24" ht="11.25">
      <c r="W60" s="5"/>
      <c r="X60" s="5"/>
    </row>
    <row r="61" spans="23:24" ht="11.25">
      <c r="W61" s="5"/>
      <c r="X61" s="5"/>
    </row>
    <row r="62" spans="2:24" ht="11.25">
      <c r="B62" s="1"/>
      <c r="W62" s="5"/>
      <c r="X62" s="5"/>
    </row>
    <row r="63" spans="2:24" ht="11.25">
      <c r="B63" s="1" t="s">
        <v>54</v>
      </c>
      <c r="C63" s="1" t="s">
        <v>3</v>
      </c>
      <c r="D63" s="1" t="s">
        <v>18</v>
      </c>
      <c r="E63" s="1" t="s">
        <v>49</v>
      </c>
      <c r="F63" s="1" t="s">
        <v>41</v>
      </c>
      <c r="G63" s="1"/>
      <c r="H63" s="1"/>
      <c r="I63" s="1"/>
      <c r="J63" s="1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2:24" ht="11.25">
      <c r="B64" s="1"/>
      <c r="C64" s="1"/>
      <c r="D64" s="1"/>
      <c r="E64" s="1"/>
      <c r="F64" s="1"/>
      <c r="G64" s="1"/>
      <c r="H64" s="1"/>
      <c r="I64" s="1"/>
      <c r="J64" s="1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2:24" ht="11.25">
      <c r="B65" s="1" t="s">
        <v>42</v>
      </c>
      <c r="C65" s="1">
        <f>SUMPRODUCT(C68:C91,estimater)/100</f>
        <v>75</v>
      </c>
      <c r="D65" s="1">
        <f>SUMPRODUCT(D68:D91,estimater)/100</f>
        <v>0</v>
      </c>
      <c r="E65" s="1">
        <f>SUMPRODUCT(E68:E91,estimater)/100</f>
        <v>0</v>
      </c>
      <c r="F65" s="1">
        <f>SUMPRODUCT(F68:F91,estimater)/100</f>
        <v>0</v>
      </c>
      <c r="G65" s="1"/>
      <c r="H65" s="1"/>
      <c r="I65" s="1"/>
      <c r="J65" s="1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2:24" ht="11.25">
      <c r="B66" s="1"/>
      <c r="C66" s="1"/>
      <c r="D66" s="1"/>
      <c r="E66" s="1"/>
      <c r="F66" s="1"/>
      <c r="G66" s="1"/>
      <c r="H66" s="1"/>
      <c r="I66" s="1"/>
      <c r="J66" s="1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" ht="11.25">
      <c r="A67" s="2" t="str">
        <f>IF(A31&lt;&gt;"",A31,"")</f>
        <v> T1</v>
      </c>
      <c r="B67" s="2" t="str">
        <f>IF(B31&lt;&gt;"",B31,"")</f>
        <v>XYZ</v>
      </c>
    </row>
    <row r="68" spans="1:3" ht="11.25">
      <c r="A68" s="2" t="str">
        <f aca="true" t="shared" si="0" ref="A68:B91">IF(A32&lt;&gt;"",A32,"")</f>
        <v>T1.1</v>
      </c>
      <c r="B68" s="2" t="str">
        <f t="shared" si="0"/>
        <v>xx</v>
      </c>
      <c r="C68" s="2">
        <v>100</v>
      </c>
    </row>
    <row r="69" spans="1:3" ht="11.25">
      <c r="A69" s="2" t="str">
        <f t="shared" si="0"/>
        <v>T1.2</v>
      </c>
      <c r="B69" s="2" t="str">
        <f t="shared" si="0"/>
        <v>yy</v>
      </c>
      <c r="C69" s="2">
        <v>100</v>
      </c>
    </row>
    <row r="70" spans="1:2" ht="11.25">
      <c r="A70" s="2">
        <f t="shared" si="0"/>
      </c>
      <c r="B70" s="2">
        <f t="shared" si="0"/>
      </c>
    </row>
    <row r="71" spans="1:2" ht="11.25">
      <c r="A71" s="2">
        <f t="shared" si="0"/>
      </c>
      <c r="B71" s="2">
        <f t="shared" si="0"/>
      </c>
    </row>
    <row r="72" spans="1:2" ht="11.25">
      <c r="A72" s="2">
        <f t="shared" si="0"/>
      </c>
      <c r="B72" s="2">
        <f t="shared" si="0"/>
      </c>
    </row>
    <row r="73" spans="1:2" ht="11.25">
      <c r="A73" s="2">
        <f t="shared" si="0"/>
      </c>
      <c r="B73" s="2">
        <f t="shared" si="0"/>
      </c>
    </row>
    <row r="74" spans="1:2" ht="11.25">
      <c r="A74" s="2">
        <f t="shared" si="0"/>
      </c>
      <c r="B74" s="2">
        <f t="shared" si="0"/>
      </c>
    </row>
    <row r="75" spans="1:2" ht="11.25">
      <c r="A75" s="2">
        <f t="shared" si="0"/>
      </c>
      <c r="B75" s="2">
        <f t="shared" si="0"/>
      </c>
    </row>
    <row r="76" spans="1:2" ht="11.25">
      <c r="A76" s="2">
        <f t="shared" si="0"/>
      </c>
      <c r="B76" s="2">
        <f t="shared" si="0"/>
      </c>
    </row>
    <row r="77" spans="1:2" ht="11.25">
      <c r="A77" s="2">
        <f t="shared" si="0"/>
      </c>
      <c r="B77" s="2">
        <f t="shared" si="0"/>
      </c>
    </row>
    <row r="78" spans="1:2" ht="11.25">
      <c r="A78" s="2">
        <f t="shared" si="0"/>
      </c>
      <c r="B78" s="2">
        <f t="shared" si="0"/>
      </c>
    </row>
    <row r="79" spans="1:2" ht="11.25">
      <c r="A79" s="2">
        <f t="shared" si="0"/>
      </c>
      <c r="B79" s="2">
        <f t="shared" si="0"/>
      </c>
    </row>
    <row r="80" spans="1:2" ht="11.25">
      <c r="A80" s="2">
        <f t="shared" si="0"/>
      </c>
      <c r="B80" s="2">
        <f t="shared" si="0"/>
      </c>
    </row>
    <row r="81" spans="1:2" ht="11.25">
      <c r="A81" s="2">
        <f t="shared" si="0"/>
      </c>
      <c r="B81" s="2">
        <f t="shared" si="0"/>
      </c>
    </row>
    <row r="82" spans="1:2" ht="11.25">
      <c r="A82" s="2">
        <f t="shared" si="0"/>
      </c>
      <c r="B82" s="2">
        <f t="shared" si="0"/>
      </c>
    </row>
    <row r="83" spans="1:2" ht="11.25">
      <c r="A83" s="2">
        <f t="shared" si="0"/>
      </c>
      <c r="B83" s="2">
        <f t="shared" si="0"/>
      </c>
    </row>
    <row r="84" spans="1:2" ht="11.25">
      <c r="A84" s="2">
        <f t="shared" si="0"/>
      </c>
      <c r="B84" s="2">
        <f t="shared" si="0"/>
      </c>
    </row>
    <row r="85" spans="1:2" ht="11.25">
      <c r="A85" s="2">
        <f t="shared" si="0"/>
      </c>
      <c r="B85" s="2">
        <f t="shared" si="0"/>
      </c>
    </row>
    <row r="86" spans="1:2" ht="11.25">
      <c r="A86" s="2">
        <f t="shared" si="0"/>
      </c>
      <c r="B86" s="2">
        <f t="shared" si="0"/>
      </c>
    </row>
    <row r="87" spans="1:2" ht="11.25">
      <c r="A87" s="2">
        <f t="shared" si="0"/>
      </c>
      <c r="B87" s="2">
        <f t="shared" si="0"/>
      </c>
    </row>
    <row r="88" spans="1:2" ht="11.25">
      <c r="A88" s="2">
        <f t="shared" si="0"/>
      </c>
      <c r="B88" s="2">
        <f t="shared" si="0"/>
      </c>
    </row>
    <row r="89" spans="1:2" ht="11.25">
      <c r="A89" s="2">
        <f t="shared" si="0"/>
      </c>
      <c r="B89" s="2">
        <f t="shared" si="0"/>
      </c>
    </row>
    <row r="90" spans="1:2" ht="11.25">
      <c r="A90" s="2">
        <f t="shared" si="0"/>
      </c>
      <c r="B90" s="2">
        <f t="shared" si="0"/>
      </c>
    </row>
    <row r="91" spans="1:2" ht="11.25">
      <c r="A91" s="2">
        <f t="shared" si="0"/>
      </c>
      <c r="B91" s="2">
        <f t="shared" si="0"/>
      </c>
    </row>
  </sheetData>
  <printOptions/>
  <pageMargins left="0.75" right="0.75" top="1" bottom="1" header="0.5" footer="0.5"/>
  <pageSetup horizontalDpi="600" verticalDpi="600" orientation="landscape" paperSize="9" r:id="rId3"/>
  <rowBreaks count="1" manualBreakCount="1">
    <brk id="60" max="255" man="1"/>
  </rowBreaks>
  <colBreaks count="1" manualBreakCount="1">
    <brk id="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magnej</dc:creator>
  <cp:keywords/>
  <dc:description/>
  <cp:lastModifiedBy>Hans Gallis</cp:lastModifiedBy>
  <cp:lastPrinted>2000-08-03T12:46:28Z</cp:lastPrinted>
  <dcterms:created xsi:type="dcterms:W3CDTF">2000-06-20T09:17:23Z</dcterms:created>
  <dcterms:modified xsi:type="dcterms:W3CDTF">2003-08-26T16:47:01Z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727429001</vt:i4>
  </property>
  <property fmtid="{D5CDD505-2E9C-101B-9397-08002B2CF9AE}" pid="3" name="_EmailSubject">
    <vt:lpwstr/>
  </property>
  <property fmtid="{D5CDD505-2E9C-101B-9397-08002B2CF9AE}" pid="4" name="_AuthorEmail">
    <vt:lpwstr>magnej@ifi.uio.no</vt:lpwstr>
  </property>
  <property fmtid="{D5CDD505-2E9C-101B-9397-08002B2CF9AE}" pid="5" name="_AuthorEmailDisplayName">
    <vt:lpwstr>Magne Jørgensen</vt:lpwstr>
  </property>
  <property fmtid="{D5CDD505-2E9C-101B-9397-08002B2CF9AE}" pid="6" name="_ReviewingToolsShownOnce">
    <vt:lpwstr/>
  </property>
</Properties>
</file>