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kant.uio.no\hf-imv-felles\hf-imv-økonomi\RITMO Økonomi\Søknader om forskningsmidler\"/>
    </mc:Choice>
  </mc:AlternateContent>
  <xr:revisionPtr revIDLastSave="0" documentId="13_ncr:1_{6779CDDB-94F7-4646-91E8-AF6C24B656AC}" xr6:coauthVersionLast="47" xr6:coauthVersionMax="47" xr10:uidLastSave="{00000000-0000-0000-0000-000000000000}"/>
  <bookViews>
    <workbookView xWindow="-120" yWindow="-120" windowWidth="29040" windowHeight="15840" xr2:uid="{2D9E1A28-0889-4C1B-B2ED-DDDF939EAB48}"/>
  </bookViews>
  <sheets>
    <sheet name="Budget calculator"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2" l="1"/>
  <c r="C11" i="2"/>
  <c r="E11" i="2" s="1"/>
  <c r="C10" i="2"/>
  <c r="E10" i="2" s="1"/>
  <c r="C9" i="2"/>
  <c r="E9" i="2" s="1"/>
  <c r="E15" i="2"/>
  <c r="E5" i="2"/>
  <c r="E6" i="2"/>
  <c r="E7" i="2"/>
  <c r="E8" i="2"/>
  <c r="E13" i="2"/>
  <c r="E12" i="2" l="1"/>
  <c r="E16" i="2" s="1"/>
</calcChain>
</file>

<file path=xl/sharedStrings.xml><?xml version="1.0" encoding="utf-8"?>
<sst xmlns="http://schemas.openxmlformats.org/spreadsheetml/2006/main" count="25" uniqueCount="25">
  <si>
    <t>NOK</t>
  </si>
  <si>
    <t>Flights</t>
  </si>
  <si>
    <t>Other public transport</t>
  </si>
  <si>
    <t>Accommodation</t>
  </si>
  <si>
    <t>Compensation supplement</t>
  </si>
  <si>
    <t>Category</t>
  </si>
  <si>
    <t>Number</t>
  </si>
  <si>
    <t>Total</t>
  </si>
  <si>
    <t>Other expences</t>
  </si>
  <si>
    <t>Please specify</t>
  </si>
  <si>
    <t>TOTAL</t>
  </si>
  <si>
    <t>Guidelines</t>
  </si>
  <si>
    <t>Optional comment</t>
  </si>
  <si>
    <t>Breakfast deduction</t>
  </si>
  <si>
    <t>Lunch deduction</t>
  </si>
  <si>
    <t>Dinner deduction</t>
  </si>
  <si>
    <t>Please use the Berg-Hansen portal to budget for and book flights</t>
  </si>
  <si>
    <r>
      <t xml:space="preserve">1200 is an estimate of the subsistence allowance. If you want to budget more accurately, see the linked webpage to see the subsistence allowance rate for the country you are travelling to. </t>
    </r>
    <r>
      <rPr>
        <b/>
        <sz val="11"/>
        <color theme="1"/>
        <rFont val="Calibri"/>
        <family val="2"/>
        <scheme val="minor"/>
      </rPr>
      <t>Remember to convert the rate to NOK.</t>
    </r>
    <r>
      <rPr>
        <sz val="11"/>
        <color theme="1"/>
        <rFont val="Calibri"/>
        <family val="2"/>
        <scheme val="minor"/>
      </rPr>
      <t xml:space="preserve"> </t>
    </r>
  </si>
  <si>
    <r>
      <t xml:space="preserve">On travel abroad, you can claim compensation supplement. </t>
    </r>
    <r>
      <rPr>
        <b/>
        <sz val="11"/>
        <color theme="1"/>
        <rFont val="Calibri"/>
        <family val="2"/>
        <scheme val="minor"/>
      </rPr>
      <t>The rate is 614 kroner per day beyond 12 hours.</t>
    </r>
  </si>
  <si>
    <t xml:space="preserve">When you submit your travel expense claim, you must deduct meals provided (i.e. hotel breakfast, conference dinner) regardless of whether you make use of them or not. Meals are deducted the following way: Breakfast: 20% of the daily subsistence allowance. Lunch: 30%. Dinner: 50%. If you do not know if any meals are provided, you can leave the deductions blank. </t>
  </si>
  <si>
    <t>Conference fee</t>
  </si>
  <si>
    <t>You can book accommodation in Berg-Hansen, but you are not required to if it is outside of Norway. If there are several people traveling to the name conference, consider if you can reduce the costs by sharing an AirBnB or similar.</t>
  </si>
  <si>
    <t>Train travel in Norway and Sweden (apart from airport express etc.) should be booked in Berg-Hansen. Outside Norway and Sweden, you book on your own</t>
  </si>
  <si>
    <r>
      <rPr>
        <b/>
        <sz val="11"/>
        <color theme="1"/>
        <rFont val="Calibri"/>
        <family val="2"/>
        <scheme val="minor"/>
      </rPr>
      <t>Gross</t>
    </r>
    <r>
      <rPr>
        <sz val="11"/>
        <color theme="1"/>
        <rFont val="Calibri"/>
        <family val="2"/>
        <scheme val="minor"/>
      </rPr>
      <t xml:space="preserve"> subsistence allowance</t>
    </r>
  </si>
  <si>
    <r>
      <rPr>
        <b/>
        <sz val="11"/>
        <color theme="1"/>
        <rFont val="Calibri"/>
        <family val="2"/>
        <scheme val="minor"/>
      </rPr>
      <t>Net</t>
    </r>
    <r>
      <rPr>
        <sz val="11"/>
        <color theme="1"/>
        <rFont val="Calibri"/>
        <family val="2"/>
        <scheme val="minor"/>
      </rPr>
      <t xml:space="preserve"> Subsistence allowance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</si>
</sst>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2" tint="-0.249977111117893"/>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4">
    <xf numFmtId="0" fontId="0" fillId="0" borderId="0" xfId="0"/>
    <xf numFmtId="0" fontId="1" fillId="0" borderId="0" xfId="0" applyFont="1"/>
    <xf numFmtId="0" fontId="0" fillId="0" borderId="0" xfId="0" applyAlignment="1">
      <alignment wrapText="1"/>
    </xf>
    <xf numFmtId="0" fontId="1" fillId="2" borderId="2" xfId="0" applyFont="1" applyFill="1" applyBorder="1"/>
    <xf numFmtId="0" fontId="1" fillId="2" borderId="3" xfId="0" applyFont="1" applyFill="1" applyBorder="1"/>
    <xf numFmtId="0" fontId="1" fillId="2" borderId="4" xfId="0" applyFont="1" applyFill="1" applyBorder="1" applyAlignment="1">
      <alignment wrapText="1"/>
    </xf>
    <xf numFmtId="0" fontId="0" fillId="0" borderId="0" xfId="0" applyBorder="1"/>
    <xf numFmtId="0" fontId="0" fillId="0" borderId="5" xfId="0" applyBorder="1" applyAlignment="1">
      <alignment wrapText="1"/>
    </xf>
    <xf numFmtId="0" fontId="1" fillId="0" borderId="6" xfId="0" applyFont="1" applyBorder="1"/>
    <xf numFmtId="0" fontId="1" fillId="0" borderId="7" xfId="0" applyFont="1" applyBorder="1" applyAlignment="1">
      <alignment wrapText="1"/>
    </xf>
    <xf numFmtId="0" fontId="0" fillId="0" borderId="3" xfId="0" applyBorder="1"/>
    <xf numFmtId="0" fontId="0" fillId="0" borderId="4" xfId="0" applyBorder="1" applyAlignment="1">
      <alignment wrapText="1"/>
    </xf>
    <xf numFmtId="0" fontId="0" fillId="0" borderId="6" xfId="0" applyBorder="1"/>
    <xf numFmtId="0" fontId="0" fillId="0" borderId="7" xfId="0" applyBorder="1" applyAlignment="1">
      <alignment wrapText="1"/>
    </xf>
    <xf numFmtId="0" fontId="0" fillId="2" borderId="8" xfId="0" applyFill="1" applyBorder="1"/>
    <xf numFmtId="0" fontId="0" fillId="2" borderId="9" xfId="0" applyFill="1" applyBorder="1"/>
    <xf numFmtId="0" fontId="0" fillId="2" borderId="10" xfId="0" applyFill="1" applyBorder="1"/>
    <xf numFmtId="0" fontId="1" fillId="2" borderId="10" xfId="0" applyFont="1" applyFill="1" applyBorder="1"/>
    <xf numFmtId="0" fontId="1" fillId="2" borderId="1" xfId="0" applyFont="1" applyFill="1" applyBorder="1"/>
    <xf numFmtId="0" fontId="1" fillId="0" borderId="1" xfId="0" applyFont="1" applyBorder="1"/>
    <xf numFmtId="0" fontId="0" fillId="0" borderId="0" xfId="0" applyFill="1" applyBorder="1"/>
    <xf numFmtId="0" fontId="0" fillId="2" borderId="9" xfId="0" applyFill="1" applyBorder="1" applyAlignment="1">
      <alignment horizontal="right"/>
    </xf>
    <xf numFmtId="0" fontId="0" fillId="2" borderId="3" xfId="0" applyFill="1" applyBorder="1"/>
    <xf numFmtId="0" fontId="0" fillId="2" borderId="0" xfId="0" applyFill="1" applyBorder="1"/>
    <xf numFmtId="0" fontId="0" fillId="2" borderId="6" xfId="0" applyFill="1" applyBorder="1"/>
    <xf numFmtId="0" fontId="1" fillId="3" borderId="6" xfId="0" applyFont="1" applyFill="1" applyBorder="1"/>
    <xf numFmtId="0" fontId="0" fillId="0" borderId="9" xfId="0" applyBorder="1" applyAlignment="1">
      <alignment vertical="center"/>
    </xf>
    <xf numFmtId="0" fontId="0" fillId="0" borderId="9" xfId="0" applyBorder="1" applyAlignment="1">
      <alignment vertical="center" wrapText="1"/>
    </xf>
    <xf numFmtId="0" fontId="0" fillId="0" borderId="5" xfId="0" applyBorder="1" applyAlignment="1">
      <alignment vertical="center" wrapText="1"/>
    </xf>
    <xf numFmtId="0" fontId="1" fillId="0" borderId="9" xfId="0" applyFont="1" applyBorder="1" applyAlignment="1">
      <alignment vertical="center"/>
    </xf>
    <xf numFmtId="0" fontId="0" fillId="4" borderId="0" xfId="0" applyFill="1" applyBorder="1"/>
    <xf numFmtId="0" fontId="2" fillId="0" borderId="0" xfId="0" applyFont="1" applyFill="1" applyBorder="1"/>
    <xf numFmtId="0" fontId="0" fillId="2" borderId="9" xfId="0" applyFill="1" applyBorder="1" applyAlignment="1">
      <alignment horizontal="left"/>
    </xf>
    <xf numFmtId="0" fontId="0" fillId="0" borderId="9"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arbeidsgiver.dfo.no/lonn-goder-og-reise/reiser-og-satser/statens-satser-utenlands" TargetMode="External"/></Relationships>
</file>

<file path=xl/drawings/drawing1.xml><?xml version="1.0" encoding="utf-8"?>
<xdr:wsDr xmlns:xdr="http://schemas.openxmlformats.org/drawingml/2006/spreadsheetDrawing" xmlns:a="http://schemas.openxmlformats.org/drawingml/2006/main">
  <xdr:oneCellAnchor>
    <xdr:from>
      <xdr:col>7</xdr:col>
      <xdr:colOff>26670</xdr:colOff>
      <xdr:row>7</xdr:row>
      <xdr:rowOff>121920</xdr:rowOff>
    </xdr:from>
    <xdr:ext cx="1333500" cy="280205"/>
    <xdr:sp macro="" textlink="">
      <xdr:nvSpPr>
        <xdr:cNvPr id="2" name="TextBox 1">
          <a:hlinkClick xmlns:r="http://schemas.openxmlformats.org/officeDocument/2006/relationships" r:id="rId1"/>
          <a:extLst>
            <a:ext uri="{FF2B5EF4-FFF2-40B4-BE49-F238E27FC236}">
              <a16:creationId xmlns:a16="http://schemas.microsoft.com/office/drawing/2014/main" id="{25DEC6A6-DF91-1C08-521A-5178002E7991}"/>
            </a:ext>
          </a:extLst>
        </xdr:cNvPr>
        <xdr:cNvSpPr txBox="1"/>
      </xdr:nvSpPr>
      <xdr:spPr>
        <a:xfrm>
          <a:off x="11418570" y="1828800"/>
          <a:ext cx="1333500" cy="280205"/>
        </a:xfrm>
        <a:prstGeom prst="rect">
          <a:avLst/>
        </a:prstGeom>
        <a:solidFill>
          <a:schemeClr val="accent1">
            <a:lumMod val="20000"/>
            <a:lumOff val="80000"/>
          </a:schemeClr>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b-NO" sz="1200" b="1" u="sng">
              <a:solidFill>
                <a:schemeClr val="accent1"/>
              </a:solidFill>
            </a:rPr>
            <a:t>Link to webpage</a:t>
          </a:r>
        </a:p>
      </xdr:txBody>
    </xdr:sp>
    <xdr:clientData/>
  </xdr:oneCellAnchor>
  <xdr:twoCellAnchor>
    <xdr:from>
      <xdr:col>2</xdr:col>
      <xdr:colOff>123826</xdr:colOff>
      <xdr:row>0</xdr:row>
      <xdr:rowOff>19051</xdr:rowOff>
    </xdr:from>
    <xdr:to>
      <xdr:col>4</xdr:col>
      <xdr:colOff>466726</xdr:colOff>
      <xdr:row>2</xdr:row>
      <xdr:rowOff>104775</xdr:rowOff>
    </xdr:to>
    <xdr:sp macro="" textlink="">
      <xdr:nvSpPr>
        <xdr:cNvPr id="3" name="TextBox 2">
          <a:extLst>
            <a:ext uri="{FF2B5EF4-FFF2-40B4-BE49-F238E27FC236}">
              <a16:creationId xmlns:a16="http://schemas.microsoft.com/office/drawing/2014/main" id="{F4A5DA1F-641E-6E14-062C-96B87207B271}"/>
            </a:ext>
          </a:extLst>
        </xdr:cNvPr>
        <xdr:cNvSpPr txBox="1"/>
      </xdr:nvSpPr>
      <xdr:spPr>
        <a:xfrm>
          <a:off x="2438401" y="19051"/>
          <a:ext cx="1562100" cy="4667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Fill</a:t>
          </a:r>
          <a:r>
            <a:rPr lang="nb-NO" sz="1100" baseline="0"/>
            <a:t> in NOK and Number. The total will fill in itself </a:t>
          </a:r>
          <a:endParaRPr lang="nb-NO"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707C2-CC8D-4BFB-87E2-4FBE9D3BABD9}">
  <dimension ref="B4:H16"/>
  <sheetViews>
    <sheetView tabSelected="1" workbookViewId="0">
      <selection activeCell="G21" sqref="G21"/>
    </sheetView>
  </sheetViews>
  <sheetFormatPr defaultColWidth="9.140625" defaultRowHeight="15" x14ac:dyDescent="0.25"/>
  <cols>
    <col min="2" max="2" width="27.28515625" customWidth="1"/>
    <col min="6" max="6" width="33.85546875" style="2" customWidth="1"/>
    <col min="7" max="7" width="74.85546875" customWidth="1"/>
    <col min="8" max="8" width="27.7109375" customWidth="1"/>
  </cols>
  <sheetData>
    <row r="4" spans="2:8" x14ac:dyDescent="0.25">
      <c r="B4" s="3" t="s">
        <v>5</v>
      </c>
      <c r="C4" s="4" t="s">
        <v>0</v>
      </c>
      <c r="D4" s="4" t="s">
        <v>6</v>
      </c>
      <c r="E4" s="4" t="s">
        <v>7</v>
      </c>
      <c r="F4" s="5" t="s">
        <v>12</v>
      </c>
      <c r="G4" s="18" t="s">
        <v>11</v>
      </c>
    </row>
    <row r="5" spans="2:8" x14ac:dyDescent="0.25">
      <c r="B5" s="14" t="s">
        <v>1</v>
      </c>
      <c r="C5" s="10"/>
      <c r="D5" s="10"/>
      <c r="E5" s="22">
        <f t="shared" ref="E5:E13" si="0">C5*D5</f>
        <v>0</v>
      </c>
      <c r="F5" s="11"/>
      <c r="G5" s="26" t="s">
        <v>16</v>
      </c>
    </row>
    <row r="6" spans="2:8" ht="36.75" customHeight="1" x14ac:dyDescent="0.25">
      <c r="B6" s="15" t="s">
        <v>2</v>
      </c>
      <c r="C6" s="6"/>
      <c r="D6" s="6"/>
      <c r="E6" s="23">
        <f t="shared" si="0"/>
        <v>0</v>
      </c>
      <c r="F6" s="7"/>
      <c r="G6" s="27" t="s">
        <v>22</v>
      </c>
    </row>
    <row r="7" spans="2:8" ht="52.5" customHeight="1" x14ac:dyDescent="0.25">
      <c r="B7" s="15" t="s">
        <v>3</v>
      </c>
      <c r="C7" s="6"/>
      <c r="D7" s="6"/>
      <c r="E7" s="23">
        <f t="shared" si="0"/>
        <v>0</v>
      </c>
      <c r="F7" s="7"/>
      <c r="G7" s="27" t="s">
        <v>21</v>
      </c>
    </row>
    <row r="8" spans="2:8" ht="51" customHeight="1" x14ac:dyDescent="0.25">
      <c r="B8" s="21" t="s">
        <v>23</v>
      </c>
      <c r="C8" s="20">
        <v>1200</v>
      </c>
      <c r="D8" s="20"/>
      <c r="E8" s="30">
        <f t="shared" si="0"/>
        <v>0</v>
      </c>
      <c r="F8" s="7"/>
      <c r="G8" s="28" t="s">
        <v>17</v>
      </c>
      <c r="H8" s="6"/>
    </row>
    <row r="9" spans="2:8" ht="15" customHeight="1" x14ac:dyDescent="0.25">
      <c r="B9" s="21" t="s">
        <v>13</v>
      </c>
      <c r="C9" s="31">
        <f>C8*0.2</f>
        <v>240</v>
      </c>
      <c r="D9" s="20"/>
      <c r="E9" s="30">
        <f>C9*D9</f>
        <v>0</v>
      </c>
      <c r="F9" s="7"/>
      <c r="G9" s="33" t="s">
        <v>19</v>
      </c>
      <c r="H9" s="6"/>
    </row>
    <row r="10" spans="2:8" x14ac:dyDescent="0.25">
      <c r="B10" s="21" t="s">
        <v>14</v>
      </c>
      <c r="C10" s="31">
        <f>C8*0.3</f>
        <v>360</v>
      </c>
      <c r="D10" s="20"/>
      <c r="E10" s="30">
        <f>C10*D10</f>
        <v>0</v>
      </c>
      <c r="F10" s="7"/>
      <c r="G10" s="33"/>
      <c r="H10" s="6"/>
    </row>
    <row r="11" spans="2:8" x14ac:dyDescent="0.25">
      <c r="B11" s="21" t="s">
        <v>15</v>
      </c>
      <c r="C11" s="31">
        <f>C8*0.5</f>
        <v>600</v>
      </c>
      <c r="D11" s="20"/>
      <c r="E11" s="30">
        <f>C11*D11</f>
        <v>0</v>
      </c>
      <c r="F11" s="7"/>
      <c r="G11" s="33"/>
      <c r="H11" s="6"/>
    </row>
    <row r="12" spans="2:8" ht="30" customHeight="1" x14ac:dyDescent="0.25">
      <c r="B12" s="32" t="s">
        <v>24</v>
      </c>
      <c r="C12" s="20"/>
      <c r="D12" s="20"/>
      <c r="E12" s="23">
        <f>E8-E9-E10-E11</f>
        <v>0</v>
      </c>
      <c r="F12" s="7"/>
      <c r="G12" s="33"/>
      <c r="H12" s="6"/>
    </row>
    <row r="13" spans="2:8" ht="30" x14ac:dyDescent="0.25">
      <c r="B13" s="15" t="s">
        <v>4</v>
      </c>
      <c r="C13" s="6">
        <v>614</v>
      </c>
      <c r="D13" s="20"/>
      <c r="E13" s="23">
        <f t="shared" si="0"/>
        <v>0</v>
      </c>
      <c r="F13" s="7"/>
      <c r="G13" s="28" t="s">
        <v>18</v>
      </c>
    </row>
    <row r="14" spans="2:8" x14ac:dyDescent="0.25">
      <c r="B14" s="15" t="s">
        <v>20</v>
      </c>
      <c r="C14" s="6"/>
      <c r="D14" s="20"/>
      <c r="E14" s="23">
        <f>C14*D14</f>
        <v>0</v>
      </c>
      <c r="F14" s="7"/>
      <c r="G14" s="28"/>
    </row>
    <row r="15" spans="2:8" x14ac:dyDescent="0.25">
      <c r="B15" s="16" t="s">
        <v>8</v>
      </c>
      <c r="C15" s="12"/>
      <c r="D15" s="12"/>
      <c r="E15" s="24">
        <f>C15*D15</f>
        <v>0</v>
      </c>
      <c r="F15" s="13"/>
      <c r="G15" s="29" t="s">
        <v>9</v>
      </c>
    </row>
    <row r="16" spans="2:8" s="1" customFormat="1" x14ac:dyDescent="0.25">
      <c r="B16" s="17" t="s">
        <v>10</v>
      </c>
      <c r="C16" s="8"/>
      <c r="D16" s="8"/>
      <c r="E16" s="25">
        <f>SUM(E5:E7)+E12+E13+E14+E15</f>
        <v>0</v>
      </c>
      <c r="F16" s="9"/>
      <c r="G16" s="19"/>
    </row>
  </sheetData>
  <mergeCells count="1">
    <mergeCell ref="G9:G1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Vibeke Johnsen</dc:creator>
  <cp:lastModifiedBy>Marit Johanne Furunes</cp:lastModifiedBy>
  <dcterms:created xsi:type="dcterms:W3CDTF">2024-01-01T19:22:34Z</dcterms:created>
  <dcterms:modified xsi:type="dcterms:W3CDTF">2024-06-11T06:53:44Z</dcterms:modified>
</cp:coreProperties>
</file>