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860" yWindow="1940" windowWidth="25440" windowHeight="1600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IA!$A$4:$P$106</definedName>
    <definedName name="OLE_LINK1" localSheetId="0">IA!#REF!</definedName>
    <definedName name="OLE_LINK3" localSheetId="0">IA!#REF!</definedName>
    <definedName name="_xlnm.Print_Area" localSheetId="0">IA!$A$1:$K$149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<sst xmlns="http://schemas.openxmlformats.org/spreadsheetml/2006/main" count="798" uniqueCount="670">
  <si>
    <t>/forskning/publikasjoner/avhandlinger/</t>
  </si>
  <si>
    <t>Master</t>
  </si>
  <si>
    <t>2.2</t>
  </si>
  <si>
    <t>Emner</t>
  </si>
  <si>
    <t xml:space="preserve">    7.6.1.1</t>
  </si>
  <si>
    <t>7.6.2.1</t>
  </si>
  <si>
    <t>Kommentar</t>
    <phoneticPr fontId="6" type="noConversion"/>
  </si>
  <si>
    <t>For ansatte</t>
  </si>
  <si>
    <t>Uegnet</t>
  </si>
  <si>
    <t>Finnes ikke</t>
  </si>
  <si>
    <t>Arrangementer</t>
  </si>
  <si>
    <t>Konferanser</t>
  </si>
  <si>
    <t>Seminarer</t>
  </si>
  <si>
    <t>/forskning/</t>
  </si>
  <si>
    <t>Tall og fakta</t>
    <phoneticPr fontId="6" type="noConversion"/>
  </si>
  <si>
    <t>/om/tall-og-fakta/</t>
    <phoneticPr fontId="6" type="noConversion"/>
  </si>
  <si>
    <t>/studier/emnegrupper/</t>
    <phoneticPr fontId="6" type="noConversion"/>
  </si>
  <si>
    <t>Maps</t>
  </si>
  <si>
    <t>/about/maps/</t>
  </si>
  <si>
    <t>5.10</t>
  </si>
  <si>
    <t>Helse, miljø og sikkerhet</t>
  </si>
  <si>
    <t>/om/hms</t>
  </si>
  <si>
    <t>5.9.1</t>
    <phoneticPr fontId="6" type="noConversion"/>
  </si>
  <si>
    <t>Samarbeidspartnere</t>
    <phoneticPr fontId="6" type="noConversion"/>
  </si>
  <si>
    <t>/om/samarbeid/partnere/</t>
    <phoneticPr fontId="6" type="noConversion"/>
  </si>
  <si>
    <t>Partners</t>
    <phoneticPr fontId="6" type="noConversion"/>
  </si>
  <si>
    <t>/about/collaboration/partners/</t>
    <phoneticPr fontId="6" type="noConversion"/>
  </si>
  <si>
    <t>For presentasjon av eksisterende samarbeid</t>
    <phoneticPr fontId="6" type="noConversion"/>
  </si>
  <si>
    <t>For invitasjon til samarbeid</t>
    <phoneticPr fontId="6" type="noConversion"/>
  </si>
  <si>
    <t>Studenttidsskrifter</t>
    <phoneticPr fontId="6" type="noConversion"/>
  </si>
  <si>
    <t>/livet-rundt-studiene/studentdemokrati/</t>
    <phoneticPr fontId="6" type="noConversion"/>
  </si>
  <si>
    <t>Studentblogger</t>
    <phoneticPr fontId="6" type="noConversion"/>
  </si>
  <si>
    <t>/livet-rundt-studiene/studentblogger/</t>
    <phoneticPr fontId="6" type="noConversion"/>
  </si>
  <si>
    <t>/forskning/publikasjoner/tidsskrifter/</t>
  </si>
  <si>
    <t>Doktorgrad og forskerkarriere</t>
  </si>
  <si>
    <t>/forskning/doktorgrad-karriere/</t>
    <phoneticPr fontId="6" type="noConversion"/>
  </si>
  <si>
    <t>Vanlig mappe m/forsidemal</t>
    <phoneticPr fontId="6" type="noConversion"/>
  </si>
  <si>
    <t>Avslutning</t>
    <phoneticPr fontId="6" type="noConversion"/>
  </si>
  <si>
    <t>1.1.1.1</t>
    <phoneticPr fontId="6" type="noConversion"/>
  </si>
  <si>
    <t>1.1.1.2</t>
    <phoneticPr fontId="6" type="noConversion"/>
  </si>
  <si>
    <t>1.1.1.3</t>
    <phoneticPr fontId="6" type="noConversion"/>
  </si>
  <si>
    <t>1.3.1.7</t>
    <phoneticPr fontId="6" type="noConversion"/>
  </si>
  <si>
    <t>1.3.1.8</t>
    <phoneticPr fontId="6" type="noConversion"/>
  </si>
  <si>
    <t>/forskning/grupper/&lt;gruppe1&gt;/&lt;undergruppe1&gt;/</t>
    <phoneticPr fontId="6" type="noConversion"/>
  </si>
  <si>
    <t>/forskning/grupper/&lt;gruppe1&gt;/&lt;undergruppeN&gt;/</t>
    <phoneticPr fontId="6" type="noConversion"/>
  </si>
  <si>
    <t>1.10</t>
    <phoneticPr fontId="6" type="noConversion"/>
  </si>
  <si>
    <t>Forskningssentre</t>
    <phoneticPr fontId="6" type="noConversion"/>
  </si>
  <si>
    <t>Senter 1</t>
    <phoneticPr fontId="6" type="noConversion"/>
  </si>
  <si>
    <t>/forskning/sentre/&lt;senter1&gt;/</t>
    <phoneticPr fontId="6" type="noConversion"/>
  </si>
  <si>
    <t xml:space="preserve">Research networks </t>
    <phoneticPr fontId="6" type="noConversion"/>
  </si>
  <si>
    <t>/research/networks/</t>
    <phoneticPr fontId="6" type="noConversion"/>
  </si>
  <si>
    <t>Research centres</t>
    <phoneticPr fontId="6" type="noConversion"/>
  </si>
  <si>
    <t>/forskning/sentre/</t>
    <phoneticPr fontId="6" type="noConversion"/>
  </si>
  <si>
    <t>/research/centres/</t>
    <phoneticPr fontId="6" type="noConversion"/>
  </si>
  <si>
    <t>1.10.1</t>
    <phoneticPr fontId="6" type="noConversion"/>
  </si>
  <si>
    <t>Vanlig mappe m/artikkel</t>
    <phoneticPr fontId="6" type="noConversion"/>
  </si>
  <si>
    <t>Vanlig mappe m/forsidemal</t>
    <phoneticPr fontId="6" type="noConversion"/>
  </si>
  <si>
    <t>"Teknisk/administrativt" på MN/MED</t>
    <phoneticPr fontId="6" type="noConversion"/>
  </si>
  <si>
    <t>Kompetanseutvikling</t>
  </si>
  <si>
    <t>ID/Nivå</t>
  </si>
  <si>
    <t>/for-ansatte/ansettelseforhold/</t>
  </si>
  <si>
    <t>/for-ansatte/arbeidsstøtte/</t>
  </si>
  <si>
    <t>/livet-rundt-studiene/organisasjoner/&lt;foreningN&gt;.html</t>
    <phoneticPr fontId="6" type="noConversion"/>
  </si>
  <si>
    <t>Tjeneste 1</t>
    <phoneticPr fontId="6" type="noConversion"/>
  </si>
  <si>
    <t>Tjeneste N</t>
    <phoneticPr fontId="6" type="noConversion"/>
  </si>
  <si>
    <t>/tjenester/publikum/&lt;tjeneste1&gt;.html</t>
    <phoneticPr fontId="6" type="noConversion"/>
  </si>
  <si>
    <t>Forskergruppelisting</t>
    <phoneticPr fontId="6" type="noConversion"/>
  </si>
  <si>
    <t>Innkjøp</t>
    <phoneticPr fontId="6" type="noConversion"/>
  </si>
  <si>
    <t>Lesegrupper</t>
  </si>
  <si>
    <t>/forskning/publikasjoner/</t>
  </si>
  <si>
    <t>/om/jobb/</t>
    <phoneticPr fontId="6" type="noConversion"/>
  </si>
  <si>
    <t>Søknad og opptak</t>
    <phoneticPr fontId="6" type="noConversion"/>
  </si>
  <si>
    <t>Gjennomføring</t>
    <phoneticPr fontId="6" type="noConversion"/>
  </si>
  <si>
    <t>Kurs og seminarer</t>
    <phoneticPr fontId="6" type="noConversion"/>
  </si>
  <si>
    <t>Dr. philos</t>
    <phoneticPr fontId="6" type="noConversion"/>
  </si>
  <si>
    <t>Forskerskoler</t>
    <phoneticPr fontId="6" type="noConversion"/>
  </si>
  <si>
    <t>4.4.2</t>
  </si>
  <si>
    <t>5- årig master og profesjon</t>
    <phoneticPr fontId="6" type="noConversion"/>
  </si>
  <si>
    <t>1.3</t>
  </si>
  <si>
    <t>Fakultetsledelsen</t>
  </si>
  <si>
    <t>Fakultetsstyret</t>
  </si>
  <si>
    <t>1.5.3</t>
  </si>
  <si>
    <t>Avhandlinger</t>
  </si>
  <si>
    <t>Tidsskrifter</t>
  </si>
  <si>
    <t>1.5.4</t>
  </si>
  <si>
    <t>Tilgang til IT-tjenester</t>
  </si>
  <si>
    <t>Prosjekter</t>
  </si>
  <si>
    <t>1.1.1.4</t>
    <phoneticPr fontId="6" type="noConversion"/>
  </si>
  <si>
    <t>1.1.2</t>
    <phoneticPr fontId="6" type="noConversion"/>
  </si>
  <si>
    <t>Arrangementsmappe m/aggregering</t>
    <phoneticPr fontId="6" type="noConversion"/>
  </si>
  <si>
    <t>5.1.1</t>
    <phoneticPr fontId="6" type="noConversion"/>
  </si>
  <si>
    <t>5.1.2</t>
    <phoneticPr fontId="6" type="noConversion"/>
  </si>
  <si>
    <t>5.1.3</t>
    <phoneticPr fontId="6" type="noConversion"/>
  </si>
  <si>
    <t>5.3</t>
    <phoneticPr fontId="6" type="noConversion"/>
  </si>
  <si>
    <t>5.3.2</t>
    <phoneticPr fontId="6" type="noConversion"/>
  </si>
  <si>
    <t>5.3.2.1</t>
    <phoneticPr fontId="6" type="noConversion"/>
  </si>
  <si>
    <t>Organisasjonsenhet N</t>
    <phoneticPr fontId="6" type="noConversion"/>
  </si>
  <si>
    <t>/for-ansatte/organisasjon/&lt;orgenhetN&gt;</t>
    <phoneticPr fontId="6" type="noConversion"/>
  </si>
  <si>
    <t>/for-ansatte/organisasjon/&lt;orgenhetN&gt;/moter/</t>
    <phoneticPr fontId="6" type="noConversion"/>
  </si>
  <si>
    <t>Side- eller mappemal</t>
    <phoneticPr fontId="6" type="noConversion"/>
  </si>
  <si>
    <t>/forskning/om/</t>
  </si>
  <si>
    <t>/om/aktuelt/</t>
    <phoneticPr fontId="6" type="noConversion"/>
  </si>
  <si>
    <t>/om/aktuelt/aktuelle-saker/</t>
    <phoneticPr fontId="6" type="noConversion"/>
  </si>
  <si>
    <t>/forskning/doktorgrad-karriere/forskerutdanning/avslutning/</t>
    <phoneticPr fontId="6" type="noConversion"/>
  </si>
  <si>
    <t>/forskning/doktorgrad-karriere/internasjonalt/</t>
    <phoneticPr fontId="6" type="noConversion"/>
  </si>
  <si>
    <t>Regelverk</t>
    <phoneticPr fontId="6" type="noConversion"/>
  </si>
  <si>
    <t>Forskerprofiler</t>
  </si>
  <si>
    <t>Om forskningen</t>
  </si>
  <si>
    <t>Om gruppen</t>
  </si>
  <si>
    <t>Hjelp</t>
    <phoneticPr fontId="6" type="noConversion"/>
  </si>
  <si>
    <t>/tjenester/it/hjelp/</t>
    <phoneticPr fontId="6" type="noConversion"/>
  </si>
  <si>
    <t>4.1.1</t>
    <phoneticPr fontId="6" type="noConversion"/>
  </si>
  <si>
    <t>4.1.1.1</t>
    <phoneticPr fontId="6" type="noConversion"/>
  </si>
  <si>
    <t>4.1.1.2</t>
    <phoneticPr fontId="6" type="noConversion"/>
  </si>
  <si>
    <t>Artikkelmappe</t>
    <phoneticPr fontId="6" type="noConversion"/>
  </si>
  <si>
    <t>4.1.2</t>
    <phoneticPr fontId="6" type="noConversion"/>
  </si>
  <si>
    <t>Aktuelt</t>
    <phoneticPr fontId="6" type="noConversion"/>
  </si>
  <si>
    <t>/tjenester/it/aktuelt/</t>
    <phoneticPr fontId="6" type="noConversion"/>
  </si>
  <si>
    <t>4.1.3</t>
    <phoneticPr fontId="6" type="noConversion"/>
  </si>
  <si>
    <t>Kontakt</t>
    <phoneticPr fontId="6" type="noConversion"/>
  </si>
  <si>
    <t>/forskning/grupper/&lt;gruppe1&gt;/arrangementer/andre/</t>
  </si>
  <si>
    <t>/forskning/nettverk/</t>
  </si>
  <si>
    <t>/forskning/nettverk/&lt;nettverk1&gt;/</t>
  </si>
  <si>
    <t>Undergruppe 1</t>
  </si>
  <si>
    <t>Undergruppe N</t>
  </si>
  <si>
    <t>2.11</t>
  </si>
  <si>
    <t>6.1.1</t>
    <phoneticPr fontId="6" type="noConversion"/>
  </si>
  <si>
    <t>6.1.1.1</t>
    <phoneticPr fontId="6" type="noConversion"/>
  </si>
  <si>
    <t>Seksjon 1</t>
  </si>
  <si>
    <t>Seksjon N</t>
  </si>
  <si>
    <t>Slutter</t>
  </si>
  <si>
    <t>Tjenester og verktøy</t>
  </si>
  <si>
    <t>/forskning/grupper/&lt;gruppe1&gt;/prosjekter/</t>
  </si>
  <si>
    <t>Kontaktinformasjon</t>
    <phoneticPr fontId="6" type="noConversion"/>
  </si>
  <si>
    <t>Vi forsker på</t>
  </si>
  <si>
    <t>Forskergrupper</t>
    <phoneticPr fontId="6" type="noConversion"/>
  </si>
  <si>
    <t>Forskergruppe N</t>
  </si>
  <si>
    <t>Forskergruppe 1</t>
  </si>
  <si>
    <t>/forskning/grupper/</t>
  </si>
  <si>
    <t>/forskning/grupper/&lt;gruppe1&gt;/</t>
  </si>
  <si>
    <t>/forskning/grupper/&lt;gruppe1&gt;/om/</t>
  </si>
  <si>
    <t>/forskning/grupper/&lt;gruppe1&gt;/arrangementer/</t>
  </si>
  <si>
    <t>/forskning/grupper/&lt;gruppe1&gt;/arrangementer/seminarer/</t>
  </si>
  <si>
    <t>/forskning/grupper/&lt;gruppe1&gt;/arrangementer/konferanser/</t>
  </si>
  <si>
    <t>/forskning/grupper/&lt;gruppe1&gt;/arrangementer/lesegrupper/</t>
  </si>
  <si>
    <t>Kilde</t>
    <phoneticPr fontId="6" type="noConversion"/>
  </si>
  <si>
    <t>/for-ansatte/arbeidsstøtte/tilgang-it/begynner.html</t>
  </si>
  <si>
    <t>/for-ansatte/arbeidsstøtte/tilgang-it/slutter.html</t>
  </si>
  <si>
    <t>/for-ansatte/drift/</t>
  </si>
  <si>
    <t>/for-ansatte/arbeidsstøtte/sta/</t>
  </si>
  <si>
    <t>IA-mal for fakultet</t>
    <phoneticPr fontId="6" type="noConversion"/>
  </si>
  <si>
    <t>/for-ansatte/arbeidsstøtte/anskaffelser/</t>
  </si>
  <si>
    <t>/for-ansatte/arbeidsstøtte/tilgang-it/</t>
  </si>
  <si>
    <t>Studentdemokrati</t>
    <phoneticPr fontId="6" type="noConversion"/>
  </si>
  <si>
    <t>/forskning/publikasjoner/boker/</t>
  </si>
  <si>
    <t>Aktuelle saker</t>
  </si>
  <si>
    <t>Sidetittel</t>
  </si>
  <si>
    <t>2.1.3</t>
    <phoneticPr fontId="6" type="noConversion"/>
  </si>
  <si>
    <t>2.1.2</t>
    <phoneticPr fontId="6" type="noConversion"/>
  </si>
  <si>
    <t>Kvalitet</t>
  </si>
  <si>
    <t>5.1</t>
  </si>
  <si>
    <t>7.3.5</t>
    <phoneticPr fontId="6" type="noConversion"/>
  </si>
  <si>
    <t>7.3.6</t>
    <phoneticPr fontId="6" type="noConversion"/>
  </si>
  <si>
    <t>/livet-rundt-studiene/studenttidsskrifter/</t>
    <phoneticPr fontId="6" type="noConversion"/>
  </si>
  <si>
    <t>Bibliotek</t>
    <phoneticPr fontId="6" type="noConversion"/>
  </si>
  <si>
    <t>Kunnskapsressurser</t>
    <phoneticPr fontId="6" type="noConversion"/>
  </si>
  <si>
    <t>Årsplaner og -rapporter</t>
  </si>
  <si>
    <t>Legater</t>
  </si>
  <si>
    <t xml:space="preserve">Forskningsprosjekter </t>
  </si>
  <si>
    <t>1.5.1</t>
  </si>
  <si>
    <t>1.5.2</t>
  </si>
  <si>
    <t>Artikler</t>
  </si>
  <si>
    <t>Bøker</t>
  </si>
  <si>
    <t>Vanlig mappe m/artikkel</t>
    <phoneticPr fontId="6" type="noConversion"/>
  </si>
  <si>
    <t>6.1</t>
    <phoneticPr fontId="6" type="noConversion"/>
  </si>
  <si>
    <t>6.2</t>
    <phoneticPr fontId="6" type="noConversion"/>
  </si>
  <si>
    <t>Hensikt</t>
  </si>
  <si>
    <t>Begynner</t>
  </si>
  <si>
    <t>Karriere</t>
    <phoneticPr fontId="6" type="noConversion"/>
  </si>
  <si>
    <t>/studier/kontakt/</t>
    <phoneticPr fontId="6" type="noConversion"/>
  </si>
  <si>
    <t>Kontaktveileder</t>
    <phoneticPr fontId="6" type="noConversion"/>
  </si>
  <si>
    <t>/studier/karriere/</t>
    <phoneticPr fontId="6" type="noConversion"/>
  </si>
  <si>
    <t>Kontaktinformasjon</t>
  </si>
  <si>
    <t>Pressekontakter</t>
  </si>
  <si>
    <t>Vanlig mappe m/artikkel</t>
    <phoneticPr fontId="6" type="noConversion"/>
  </si>
  <si>
    <t>/tjenester/it/kontakt/</t>
    <phoneticPr fontId="6" type="noConversion"/>
  </si>
  <si>
    <t>Kontaktveileder</t>
    <phoneticPr fontId="6" type="noConversion"/>
  </si>
  <si>
    <t>/tjenester/it/hjelp/&lt;tjeneste1&gt;.html</t>
    <phoneticPr fontId="6" type="noConversion"/>
  </si>
  <si>
    <t>/tjenester/it/hjelp/&lt;tjenesteN&gt;.html</t>
    <phoneticPr fontId="6" type="noConversion"/>
  </si>
  <si>
    <t>Samarbeid med fakultetet</t>
    <phoneticPr fontId="6" type="noConversion"/>
  </si>
  <si>
    <t>/om/samarbeid/</t>
    <phoneticPr fontId="6" type="noConversion"/>
  </si>
  <si>
    <t>/personer/adm/</t>
    <phoneticPr fontId="6" type="noConversion"/>
  </si>
  <si>
    <t>Ved fakultetet</t>
    <phoneticPr fontId="6" type="noConversion"/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</si>
  <si>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</si>
  <si>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</si>
  <si>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</si>
  <si>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/forskning/grupper/&lt;gruppe1&gt;/publikasjoner/</t>
  </si>
  <si>
    <t>1.1.3</t>
    <phoneticPr fontId="6" type="noConversion"/>
  </si>
  <si>
    <t>Internasjonale muligheter</t>
    <phoneticPr fontId="6" type="noConversion"/>
  </si>
  <si>
    <t>/forskning/doktorgrad-karriere/dr-philos/</t>
    <phoneticPr fontId="6" type="noConversion"/>
  </si>
  <si>
    <t>/forskning/doktorgrad-karriere/kontakt/</t>
    <phoneticPr fontId="6" type="noConversion"/>
  </si>
  <si>
    <t>/forskning/doktorgrad-karriere/forskerutdanning/</t>
    <phoneticPr fontId="6" type="noConversion"/>
  </si>
  <si>
    <t>/forskning/doktorgrad-karriere/forskerutdanning/soknad/</t>
    <phoneticPr fontId="6" type="noConversion"/>
  </si>
  <si>
    <t>/forskning/doktorgrad-karriere/forskerutdanning/gjennomforing/</t>
    <phoneticPr fontId="6" type="noConversion"/>
  </si>
  <si>
    <t>/forskning/doktorgrad-karriere/forskerutdanning/kurs/</t>
    <phoneticPr fontId="6" type="noConversion"/>
  </si>
  <si>
    <t>Aktuelle saker</t>
    <phoneticPr fontId="6" type="noConversion"/>
  </si>
  <si>
    <t>/studier/programmer/bachelor/</t>
  </si>
  <si>
    <t>/studier/programmer/master/</t>
  </si>
  <si>
    <t>/studier/programmer/master-profesjon/</t>
  </si>
  <si>
    <t>/studier/opptak/</t>
  </si>
  <si>
    <t>/studier/evu/</t>
  </si>
  <si>
    <t>Andre</t>
  </si>
  <si>
    <t>Ikke vurdert</t>
  </si>
  <si>
    <t>2.8.1</t>
  </si>
  <si>
    <t>Organisasjon</t>
    <phoneticPr fontId="6" type="noConversion"/>
  </si>
  <si>
    <t>5.3.2.2</t>
    <phoneticPr fontId="6" type="noConversion"/>
  </si>
  <si>
    <t>5.3.3</t>
    <phoneticPr fontId="6" type="noConversion"/>
  </si>
  <si>
    <t>5.3.4</t>
    <phoneticPr fontId="6" type="noConversion"/>
  </si>
  <si>
    <t>Organisasjonsenhet 1</t>
    <phoneticPr fontId="6" type="noConversion"/>
  </si>
  <si>
    <t>1.6.1</t>
    <phoneticPr fontId="6" type="noConversion"/>
  </si>
  <si>
    <t>/forskning/aktuelt/arrangementer/disputaser/</t>
    <phoneticPr fontId="6" type="noConversion"/>
  </si>
  <si>
    <t xml:space="preserve">Vanlig mappe m/artikkel </t>
    <phoneticPr fontId="6" type="noConversion"/>
  </si>
  <si>
    <t>Dr. philos</t>
  </si>
  <si>
    <t>Forening 1</t>
    <phoneticPr fontId="6" type="noConversion"/>
  </si>
  <si>
    <t>2.10</t>
  </si>
  <si>
    <t>Personer</t>
    <phoneticPr fontId="6" type="noConversion"/>
  </si>
  <si>
    <t>Bachelor</t>
    <phoneticPr fontId="6" type="noConversion"/>
  </si>
  <si>
    <t>Artikkelmappe m/artikkel</t>
    <phoneticPr fontId="6" type="noConversion"/>
  </si>
  <si>
    <t>Ansvarlig</t>
  </si>
  <si>
    <t>Frekvens</t>
  </si>
  <si>
    <t>/om/aktuelt/arrangementer/</t>
    <phoneticPr fontId="6" type="noConversion"/>
  </si>
  <si>
    <t>/om/aktuelt/i-media/</t>
    <phoneticPr fontId="6" type="noConversion"/>
  </si>
  <si>
    <t>&lt;Fakultetsnavn&gt;</t>
    <phoneticPr fontId="6" type="noConversion"/>
  </si>
  <si>
    <t>/forskning/doktorgrad-karriere/regelverk/</t>
    <phoneticPr fontId="6" type="noConversion"/>
  </si>
  <si>
    <t>Forskerutdanning: Ph.d.</t>
    <phoneticPr fontId="6" type="noConversion"/>
  </si>
  <si>
    <t>7.3.6.2</t>
    <phoneticPr fontId="6" type="noConversion"/>
  </si>
  <si>
    <t>Studier</t>
  </si>
  <si>
    <t>2</t>
  </si>
  <si>
    <t>2.1</t>
  </si>
  <si>
    <t>Publikasjoner</t>
  </si>
  <si>
    <t>Etter- og videreutdanning</t>
  </si>
  <si>
    <t>Studere i utlandet</t>
  </si>
  <si>
    <t>2.4</t>
  </si>
  <si>
    <t>/livet-rundt-studiene/organisasjoner/&lt;forening1&gt;.html</t>
    <phoneticPr fontId="6" type="noConversion"/>
  </si>
  <si>
    <t>/forskning/aktuelt/arrangementer/proveforelesninger/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</si>
  <si>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</si>
  <si>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</si>
  <si>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</si>
  <si>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5.5</t>
    <phoneticPr fontId="6" type="noConversion"/>
  </si>
  <si>
    <t>/research/publications/periodicals/</t>
  </si>
  <si>
    <t>Articles</t>
  </si>
  <si>
    <t>Books</t>
  </si>
  <si>
    <t>Dissertations</t>
  </si>
  <si>
    <t>Periodicals</t>
  </si>
  <si>
    <t>News and events</t>
  </si>
  <si>
    <t>/research/news-and-events/</t>
  </si>
  <si>
    <t>Vanlig mappe m/forsidemal</t>
  </si>
  <si>
    <t>/for-ansatte/</t>
  </si>
  <si>
    <t>4.1</t>
    <phoneticPr fontId="6" type="noConversion"/>
  </si>
  <si>
    <t>4.2</t>
    <phoneticPr fontId="6" type="noConversion"/>
  </si>
  <si>
    <t>3.1</t>
    <phoneticPr fontId="6" type="noConversion"/>
  </si>
  <si>
    <t>Studentorganisasjoner</t>
    <phoneticPr fontId="6" type="noConversion"/>
  </si>
  <si>
    <t>Filbane</t>
    <phoneticPr fontId="6" type="noConversion"/>
  </si>
  <si>
    <t>/personer/</t>
  </si>
  <si>
    <t>/for-ansatte/aktuelt/</t>
  </si>
  <si>
    <t>/studier/programmer/arsenheter/</t>
    <phoneticPr fontId="6" type="noConversion"/>
  </si>
  <si>
    <t>2.1.4</t>
    <phoneticPr fontId="6" type="noConversion"/>
  </si>
  <si>
    <t>Om studier</t>
    <phoneticPr fontId="6" type="noConversion"/>
  </si>
  <si>
    <t>Lover og regler</t>
    <phoneticPr fontId="6" type="noConversion"/>
  </si>
  <si>
    <t>/studier/om/</t>
    <phoneticPr fontId="6" type="noConversion"/>
  </si>
  <si>
    <t>Valgfri</t>
    <phoneticPr fontId="6" type="noConversion"/>
  </si>
  <si>
    <t>Valgfri</t>
    <phoneticPr fontId="6" type="noConversion"/>
  </si>
  <si>
    <t>Valgfri</t>
    <phoneticPr fontId="6" type="noConversion"/>
  </si>
  <si>
    <t>Opptak</t>
    <phoneticPr fontId="6" type="noConversion"/>
  </si>
  <si>
    <t>Læringsressurser</t>
    <phoneticPr fontId="6" type="noConversion"/>
  </si>
  <si>
    <t>/studier/ressurser/</t>
    <phoneticPr fontId="6" type="noConversion"/>
  </si>
  <si>
    <t>/livet-rundt-studiene/organisasjoner/</t>
  </si>
  <si>
    <t>/livet-rundt-studiene/</t>
  </si>
  <si>
    <t>/tjenester/it/</t>
  </si>
  <si>
    <t>/tjenester/bibliotek/</t>
  </si>
  <si>
    <t>/tjenester/publikum/</t>
  </si>
  <si>
    <t>/tjenester/</t>
  </si>
  <si>
    <t>1.2</t>
    <phoneticPr fontId="6" type="noConversion"/>
  </si>
  <si>
    <t>1.2.1</t>
    <phoneticPr fontId="6" type="noConversion"/>
  </si>
  <si>
    <t>1.2.2</t>
    <phoneticPr fontId="6" type="noConversion"/>
  </si>
  <si>
    <t>1.2.3</t>
    <phoneticPr fontId="6" type="noConversion"/>
  </si>
  <si>
    <t>3.1.1</t>
    <phoneticPr fontId="6" type="noConversion"/>
  </si>
  <si>
    <t>3.1.2</t>
    <phoneticPr fontId="6" type="noConversion"/>
  </si>
  <si>
    <t>Arrangementsmappe</t>
    <phoneticPr fontId="6" type="noConversion"/>
  </si>
  <si>
    <t>/forskning/publikasjoner/artikler/</t>
  </si>
  <si>
    <t>Valgfri</t>
    <phoneticPr fontId="6" type="noConversion"/>
  </si>
  <si>
    <t>Valgfri</t>
    <phoneticPr fontId="6" type="noConversion"/>
  </si>
  <si>
    <t>Artikkelmappe</t>
    <phoneticPr fontId="6" type="noConversion"/>
  </si>
  <si>
    <t>4.5.1</t>
    <phoneticPr fontId="6" type="noConversion"/>
  </si>
  <si>
    <t>Administration</t>
  </si>
  <si>
    <t>Faculty management</t>
  </si>
  <si>
    <t>7.3.6.1</t>
    <phoneticPr fontId="6" type="noConversion"/>
  </si>
  <si>
    <t>/tjenester/kunnskap/</t>
    <phoneticPr fontId="6" type="noConversion"/>
  </si>
  <si>
    <t>Valgfri</t>
    <phoneticPr fontId="6" type="noConversion"/>
  </si>
  <si>
    <t>4.5</t>
    <phoneticPr fontId="6" type="noConversion"/>
  </si>
  <si>
    <t xml:space="preserve">Forskning </t>
    <phoneticPr fontId="6" type="noConversion"/>
  </si>
  <si>
    <t xml:space="preserve">/om/organisasjon/ </t>
  </si>
  <si>
    <t>/om/organisasjon/adm/</t>
  </si>
  <si>
    <t>/om/organisasjon/ledelsen/</t>
  </si>
  <si>
    <t>/om/organisasjon/styret/</t>
  </si>
  <si>
    <t>1.4</t>
  </si>
  <si>
    <t>1.5</t>
  </si>
  <si>
    <t xml:space="preserve">Publikasjoner </t>
  </si>
  <si>
    <t>Strategi</t>
  </si>
  <si>
    <t>Artikkelmappe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</si>
  <si>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</si>
  <si>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1.9</t>
    <phoneticPr fontId="6" type="noConversion"/>
  </si>
  <si>
    <t>Forskningsnettverk</t>
    <phoneticPr fontId="6" type="noConversion"/>
  </si>
  <si>
    <t>1.9.1</t>
    <phoneticPr fontId="6" type="noConversion"/>
  </si>
  <si>
    <t>/om/kontaktinformasjon/pressekontakter.html</t>
  </si>
  <si>
    <t>/om/</t>
  </si>
  <si>
    <t>/forskning/prosjekter/</t>
  </si>
  <si>
    <t>Livet rundt studiene</t>
  </si>
  <si>
    <t>3</t>
  </si>
  <si>
    <t>Arbeidsstøtte</t>
  </si>
  <si>
    <t>Drift og servicefunksjoner</t>
  </si>
  <si>
    <t>4.4</t>
  </si>
  <si>
    <t>7.1</t>
  </si>
  <si>
    <t>Hovedmålgruppe</t>
  </si>
  <si>
    <t>4.4.1</t>
  </si>
  <si>
    <t>Operational and service functions</t>
  </si>
  <si>
    <t>/for-employees/competence/</t>
  </si>
  <si>
    <t>1.6.1.5</t>
    <phoneticPr fontId="6" type="noConversion"/>
  </si>
  <si>
    <t>/forskning/aktuelt/arrangementer/</t>
    <phoneticPr fontId="6" type="noConversion"/>
  </si>
  <si>
    <t xml:space="preserve">Arrangementsmappe </t>
    <phoneticPr fontId="6" type="noConversion"/>
  </si>
  <si>
    <t>/studier/utland/</t>
    <phoneticPr fontId="6" type="noConversion"/>
  </si>
  <si>
    <t>Valgfri</t>
    <phoneticPr fontId="6" type="noConversion"/>
  </si>
  <si>
    <t>3.2.</t>
    <phoneticPr fontId="6" type="noConversion"/>
  </si>
  <si>
    <t>3.3</t>
    <phoneticPr fontId="6" type="noConversion"/>
  </si>
  <si>
    <t>3.4</t>
    <phoneticPr fontId="6" type="noConversion"/>
  </si>
  <si>
    <t>/forskning/aktuelt/aktuelle-saker/2010/</t>
    <phoneticPr fontId="6" type="noConversion"/>
  </si>
  <si>
    <t>/forskning/aktuelt/aktuelle-saker/2009/</t>
    <phoneticPr fontId="6" type="noConversion"/>
  </si>
  <si>
    <t>1.6.1.1</t>
    <phoneticPr fontId="6" type="noConversion"/>
  </si>
  <si>
    <t>1.6.1.2</t>
    <phoneticPr fontId="6" type="noConversion"/>
  </si>
  <si>
    <t>1.6.1.3</t>
    <phoneticPr fontId="6" type="noConversion"/>
  </si>
  <si>
    <t>1.6.1.4</t>
    <phoneticPr fontId="6" type="noConversion"/>
  </si>
  <si>
    <t>/forskning/grupper/&lt;gruppe1&gt;/aktuelle-saker/</t>
  </si>
  <si>
    <t>/forskning/grupper/&lt;gruppe1&gt;/personer/</t>
  </si>
  <si>
    <t>/forskning/grupper/&lt;gruppeN&gt;/</t>
  </si>
  <si>
    <t>/forskning/samarbeid/</t>
    <phoneticPr fontId="6" type="noConversion"/>
  </si>
  <si>
    <t>Administrer dine studier</t>
    <phoneticPr fontId="6" type="noConversion"/>
  </si>
  <si>
    <t>Emnegrupper</t>
    <phoneticPr fontId="6" type="noConversion"/>
  </si>
  <si>
    <t>Studieadministrasjon</t>
  </si>
  <si>
    <t>2.5</t>
  </si>
  <si>
    <t>2.7</t>
  </si>
  <si>
    <t>Studieprogrammer</t>
  </si>
  <si>
    <t>2.1.1</t>
  </si>
  <si>
    <t>Andre</t>
    <phoneticPr fontId="6" type="noConversion"/>
  </si>
  <si>
    <t>/studier/programmer/</t>
  </si>
  <si>
    <t>1.3.1.1</t>
    <phoneticPr fontId="6" type="noConversion"/>
  </si>
  <si>
    <t>1.3.1.2</t>
    <phoneticPr fontId="6" type="noConversion"/>
  </si>
  <si>
    <t>1.3.1.2.1</t>
    <phoneticPr fontId="6" type="noConversion"/>
  </si>
  <si>
    <t>1.3.1.2.2</t>
    <phoneticPr fontId="6" type="noConversion"/>
  </si>
  <si>
    <t>1.3.1.2.3</t>
    <phoneticPr fontId="6" type="noConversion"/>
  </si>
  <si>
    <t>1.3.1.2.4</t>
    <phoneticPr fontId="6" type="noConversion"/>
  </si>
  <si>
    <t>1.3.1.3</t>
    <phoneticPr fontId="6" type="noConversion"/>
  </si>
  <si>
    <t>1.3.1.4</t>
    <phoneticPr fontId="6" type="noConversion"/>
  </si>
  <si>
    <t>Innhold fra andre kategorier</t>
  </si>
  <si>
    <t>/studier/emner/</t>
  </si>
  <si>
    <t>1.3.1.6</t>
    <phoneticPr fontId="6" type="noConversion"/>
  </si>
  <si>
    <t>1.3.2</t>
    <phoneticPr fontId="6" type="noConversion"/>
  </si>
  <si>
    <t>Forskergruppemappe</t>
    <phoneticPr fontId="6" type="noConversion"/>
  </si>
  <si>
    <t>1.6</t>
    <phoneticPr fontId="6" type="noConversion"/>
  </si>
  <si>
    <t>/forskning/aktuelt/</t>
    <phoneticPr fontId="6" type="noConversion"/>
  </si>
  <si>
    <t>Doctoral degree and career opportunities</t>
  </si>
  <si>
    <t>Contact information</t>
  </si>
  <si>
    <t>/research/doctoral-degree/dr-philos/</t>
  </si>
  <si>
    <t>/research/groups/</t>
  </si>
  <si>
    <t>Publications</t>
  </si>
  <si>
    <t>/research/publications/</t>
  </si>
  <si>
    <t>/research/publications/articles/</t>
  </si>
  <si>
    <t>Prio</t>
  </si>
  <si>
    <t>0</t>
  </si>
  <si>
    <t>1</t>
  </si>
  <si>
    <t>1.1</t>
  </si>
  <si>
    <t>7.6</t>
    <phoneticPr fontId="6" type="noConversion"/>
  </si>
  <si>
    <t>Ansettelsesforhold</t>
    <phoneticPr fontId="6" type="noConversion"/>
  </si>
  <si>
    <t>6</t>
  </si>
  <si>
    <t>4</t>
  </si>
  <si>
    <t>Personer</t>
  </si>
  <si>
    <t>7</t>
  </si>
  <si>
    <t xml:space="preserve">Prøveforelesninger </t>
  </si>
  <si>
    <t>Møter</t>
    <phoneticPr fontId="6" type="noConversion"/>
  </si>
  <si>
    <t>/for-ansatte/organisasjon/&lt;orgenhet1&gt;</t>
    <phoneticPr fontId="6" type="noConversion"/>
  </si>
  <si>
    <t>/for-ansatte/organisasjon/&lt;orgenhet1&gt;/moter/</t>
    <phoneticPr fontId="6" type="noConversion"/>
  </si>
  <si>
    <t>/studier/om/regler/</t>
    <phoneticPr fontId="6" type="noConversion"/>
  </si>
  <si>
    <t>/studier/admin/</t>
    <phoneticPr fontId="6" type="noConversion"/>
  </si>
  <si>
    <t>Vanlig mappe m/forsidemal</t>
    <phoneticPr fontId="6" type="noConversion"/>
  </si>
  <si>
    <t>Aktuelt</t>
    <phoneticPr fontId="6" type="noConversion"/>
  </si>
  <si>
    <t>Valgfri</t>
    <phoneticPr fontId="6" type="noConversion"/>
  </si>
  <si>
    <t>Forening N</t>
    <phoneticPr fontId="6" type="noConversion"/>
  </si>
  <si>
    <t>7.2</t>
    <phoneticPr fontId="6" type="noConversion"/>
  </si>
  <si>
    <t>7.3</t>
    <phoneticPr fontId="6" type="noConversion"/>
  </si>
  <si>
    <t>7.4</t>
    <phoneticPr fontId="6" type="noConversion"/>
  </si>
  <si>
    <t>7.3.4</t>
    <phoneticPr fontId="6" type="noConversion"/>
  </si>
  <si>
    <t>/personer/adm/fak/</t>
    <phoneticPr fontId="6" type="noConversion"/>
  </si>
  <si>
    <t>Personlisting</t>
    <phoneticPr fontId="6" type="noConversion"/>
  </si>
  <si>
    <t>Disputations</t>
  </si>
  <si>
    <t>Trial lectures</t>
  </si>
  <si>
    <t>Others</t>
  </si>
  <si>
    <t>News</t>
  </si>
  <si>
    <t>/research/news-and-events/news/</t>
  </si>
  <si>
    <t>/research/news-and-events/news/2010/</t>
  </si>
  <si>
    <t>/research/news-and-events/profiles/</t>
  </si>
  <si>
    <t>/research/about/</t>
  </si>
  <si>
    <t xml:space="preserve">About the research </t>
  </si>
  <si>
    <t>Research profiles</t>
  </si>
  <si>
    <t>/research/news-and-events/events/</t>
  </si>
  <si>
    <t>/research/news-and-events/events/disputations/</t>
  </si>
  <si>
    <t>/research/news-and-events/events/trial-lectures/</t>
  </si>
  <si>
    <t>Fakultetsforside</t>
    <phoneticPr fontId="6" type="noConversion"/>
  </si>
  <si>
    <t>IT-tjenester</t>
    <phoneticPr fontId="6" type="noConversion"/>
  </si>
  <si>
    <t>Om fakultetet</t>
  </si>
  <si>
    <t>I media</t>
  </si>
  <si>
    <t>Organisasjon</t>
  </si>
  <si>
    <t>Hovedkategoriside</t>
    <phoneticPr fontId="6" type="noConversion"/>
  </si>
  <si>
    <t>Arrangementsmappe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</si>
  <si>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</si>
  <si>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</si>
  <si>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</si>
  <si>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Publikumstjenester</t>
  </si>
  <si>
    <t>Aktuelt</t>
  </si>
  <si>
    <t>/om/finn-fram/</t>
    <phoneticPr fontId="6" type="noConversion"/>
  </si>
  <si>
    <t>Vanlig mappe m/forsidemal</t>
    <phoneticPr fontId="6" type="noConversion"/>
  </si>
  <si>
    <t>Tema N</t>
    <phoneticPr fontId="6" type="noConversion"/>
  </si>
  <si>
    <t>/forskning/vi-forsker-pa/&lt;tema N&gt;</t>
    <phoneticPr fontId="6" type="noConversion"/>
  </si>
  <si>
    <t>/</t>
    <phoneticPr fontId="6" type="noConversion"/>
  </si>
  <si>
    <t>3.5</t>
    <phoneticPr fontId="6" type="noConversion"/>
  </si>
  <si>
    <t>3.6</t>
    <phoneticPr fontId="6" type="noConversion"/>
  </si>
  <si>
    <t>/livet-rundt-studiene/arrrangementer/</t>
    <phoneticPr fontId="6" type="noConversion"/>
  </si>
  <si>
    <t>/livet-rundt-studiene/aktuelle-saker/</t>
    <phoneticPr fontId="6" type="noConversion"/>
  </si>
  <si>
    <t>Arrangementsmappe</t>
    <phoneticPr fontId="6" type="noConversion"/>
  </si>
  <si>
    <t>Vanlig mappe m/artikkel</t>
    <phoneticPr fontId="6" type="noConversion"/>
  </si>
  <si>
    <t>Valgfri</t>
    <phoneticPr fontId="6" type="noConversion"/>
  </si>
  <si>
    <t>Studies</t>
  </si>
  <si>
    <t>/studies/</t>
  </si>
  <si>
    <t>/studies/programmes/</t>
  </si>
  <si>
    <t>/studies/courses/</t>
  </si>
  <si>
    <t>/studies/course-groups/</t>
  </si>
  <si>
    <t>Study programmes</t>
  </si>
  <si>
    <t>6.1.2</t>
    <phoneticPr fontId="6" type="noConversion"/>
  </si>
  <si>
    <t xml:space="preserve">Faculty board </t>
  </si>
  <si>
    <t>/about/management/</t>
  </si>
  <si>
    <t>/about/board/</t>
  </si>
  <si>
    <t>Vacancies</t>
  </si>
  <si>
    <t>/about/vacancies/</t>
  </si>
  <si>
    <t xml:space="preserve">Facts and figures </t>
  </si>
  <si>
    <t>/about/facts/</t>
  </si>
  <si>
    <t>Strategy</t>
  </si>
  <si>
    <t>Valgfri</t>
    <phoneticPr fontId="6" type="noConversion"/>
  </si>
  <si>
    <t>Kunnskapsressurs 1</t>
    <phoneticPr fontId="6" type="noConversion"/>
  </si>
  <si>
    <t>/om/organisasjon/styret/moter/</t>
  </si>
  <si>
    <t>/om/legater/</t>
  </si>
  <si>
    <t>/om/strategi/</t>
  </si>
  <si>
    <t>/om/kontaktinformasjon/</t>
  </si>
  <si>
    <t xml:space="preserve">Administrative staff </t>
  </si>
  <si>
    <t>/people/aca/</t>
  </si>
  <si>
    <t xml:space="preserve">Academic staff </t>
  </si>
  <si>
    <t>/for-employees/</t>
  </si>
  <si>
    <t>Employment conditions</t>
  </si>
  <si>
    <t>Valgfri</t>
    <phoneticPr fontId="6" type="noConversion"/>
  </si>
  <si>
    <t>Valgfri</t>
    <phoneticPr fontId="6" type="noConversion"/>
  </si>
  <si>
    <t>Administrativt ansatte</t>
    <phoneticPr fontId="6" type="noConversion"/>
  </si>
  <si>
    <t>Personlisting</t>
    <phoneticPr fontId="6" type="noConversion"/>
  </si>
  <si>
    <t>Personlisting</t>
    <phoneticPr fontId="6" type="noConversion"/>
  </si>
  <si>
    <t>/for-employees/employment/</t>
  </si>
  <si>
    <t>Work support</t>
  </si>
  <si>
    <t>/for-employees/support/</t>
  </si>
  <si>
    <t>/for-employees/operational/</t>
  </si>
  <si>
    <t>/student-life/events/</t>
  </si>
  <si>
    <t>Services and Tools</t>
  </si>
  <si>
    <t>/services/</t>
  </si>
  <si>
    <t>IT services</t>
  </si>
  <si>
    <t>/services/it/</t>
  </si>
  <si>
    <t>Library</t>
  </si>
  <si>
    <t>/services/library/</t>
  </si>
  <si>
    <t xml:space="preserve">Services to the public </t>
  </si>
  <si>
    <t>/services/public/</t>
  </si>
  <si>
    <t>Knowledge resources</t>
  </si>
  <si>
    <t>/services/knowledge/</t>
  </si>
  <si>
    <t>About the faculty</t>
  </si>
  <si>
    <t>/about/</t>
  </si>
  <si>
    <t>/forskning/vi-forsker-pa/</t>
    <phoneticPr fontId="6" type="noConversion"/>
  </si>
  <si>
    <t>Vanlig mappe m/artikkel</t>
    <phoneticPr fontId="6" type="noConversion"/>
  </si>
  <si>
    <t>Arrangementsmappe m/årstallsmapper</t>
    <phoneticPr fontId="6" type="noConversion"/>
  </si>
  <si>
    <t>Vanlig mappe m/artikkel</t>
    <phoneticPr fontId="6" type="noConversion"/>
  </si>
  <si>
    <t>Vanlig mappe m/artikkel</t>
    <phoneticPr fontId="6" type="noConversion"/>
  </si>
  <si>
    <t>1.6.3</t>
    <phoneticPr fontId="6" type="noConversion"/>
  </si>
  <si>
    <t>Prosjekliste med aggregering</t>
    <phoneticPr fontId="6" type="noConversion"/>
  </si>
  <si>
    <t>1.6.2</t>
    <phoneticPr fontId="6" type="noConversion"/>
  </si>
  <si>
    <t>1.6.2.1</t>
    <phoneticPr fontId="6" type="noConversion"/>
  </si>
  <si>
    <t>1.6.2.2</t>
    <phoneticPr fontId="6" type="noConversion"/>
  </si>
  <si>
    <t>1.7</t>
    <phoneticPr fontId="6" type="noConversion"/>
  </si>
  <si>
    <t>1.8</t>
    <phoneticPr fontId="6" type="noConversion"/>
  </si>
  <si>
    <t>Valgfri</t>
    <phoneticPr fontId="6" type="noConversion"/>
  </si>
  <si>
    <t>Aktuelle saker fra foreningene</t>
    <phoneticPr fontId="6" type="noConversion"/>
  </si>
  <si>
    <t>Studentarrangementer</t>
    <phoneticPr fontId="6" type="noConversion"/>
  </si>
  <si>
    <t xml:space="preserve">   5.3.4.1</t>
    <phoneticPr fontId="6" type="noConversion"/>
  </si>
  <si>
    <t>Vanlig mappe m/artikkel</t>
    <phoneticPr fontId="6" type="noConversion"/>
  </si>
  <si>
    <t>1.3.1</t>
    <phoneticPr fontId="6" type="noConversion"/>
  </si>
  <si>
    <t>/about/news-and-events/</t>
  </si>
  <si>
    <t>Nettverk 1</t>
    <phoneticPr fontId="6" type="noConversion"/>
  </si>
  <si>
    <t>/forskning/aktuelt/profiler/</t>
    <phoneticPr fontId="6" type="noConversion"/>
  </si>
  <si>
    <t>Valgfri</t>
    <phoneticPr fontId="6" type="noConversion"/>
  </si>
  <si>
    <t>1.3.1.5</t>
    <phoneticPr fontId="6" type="noConversion"/>
  </si>
  <si>
    <t>/om/organisasjon/adm/&lt;seksjon1&gt;</t>
  </si>
  <si>
    <t>/om/organisasjon/adm/&lt;seksjonN&gt;</t>
  </si>
  <si>
    <t>1.1.1</t>
    <phoneticPr fontId="6" type="noConversion"/>
  </si>
  <si>
    <t>Engelsk filbane</t>
  </si>
  <si>
    <t>Engelsk  sidetittel</t>
  </si>
  <si>
    <t>Research</t>
  </si>
  <si>
    <t>/research/</t>
  </si>
  <si>
    <t>/personer/adm/fak/brukernavn2/</t>
    <phoneticPr fontId="6" type="noConversion"/>
  </si>
  <si>
    <t xml:space="preserve">   Sakskart og protokoller</t>
  </si>
  <si>
    <t>7.6.1</t>
  </si>
  <si>
    <t>7.6.2</t>
  </si>
  <si>
    <t>2.8</t>
  </si>
  <si>
    <t>Vanlig mappe m/artikkel</t>
    <phoneticPr fontId="6" type="noConversion"/>
  </si>
  <si>
    <t>Vanlig mappe m/artikkel</t>
    <phoneticPr fontId="6" type="noConversion"/>
  </si>
  <si>
    <t>Kontaktveileder</t>
    <phoneticPr fontId="6" type="noConversion"/>
  </si>
  <si>
    <t>Vanlig mappe m/artikkel</t>
    <phoneticPr fontId="6" type="noConversion"/>
  </si>
  <si>
    <t>Historie</t>
    <phoneticPr fontId="6" type="noConversion"/>
  </si>
  <si>
    <t>/om/tall-og-fakta/historie/</t>
    <phoneticPr fontId="6" type="noConversion"/>
  </si>
  <si>
    <t>/about/facts/history/</t>
    <phoneticPr fontId="6" type="noConversion"/>
  </si>
  <si>
    <t>Research schools</t>
  </si>
  <si>
    <t>Application and admission</t>
  </si>
  <si>
    <t xml:space="preserve">Completion
</t>
  </si>
  <si>
    <t>Disputaser</t>
  </si>
  <si>
    <t>God</t>
  </si>
  <si>
    <t>Mindre god</t>
  </si>
  <si>
    <t>/tjenester/publikum/&lt;tjenesteN&gt;.html</t>
    <phoneticPr fontId="6" type="noConversion"/>
  </si>
  <si>
    <t>Fakultetsadminstrasjonen</t>
  </si>
  <si>
    <t>2.3</t>
    <phoneticPr fontId="6" type="noConversion"/>
  </si>
  <si>
    <t>Årsenheter</t>
    <phoneticPr fontId="6" type="noConversion"/>
  </si>
  <si>
    <t>/research/collaboration/</t>
  </si>
  <si>
    <t>/studies/admission/</t>
  </si>
  <si>
    <t>/about/news-and-events/news/</t>
  </si>
  <si>
    <t>/about/news-and-events/events/</t>
  </si>
  <si>
    <t>/for-employees/news/</t>
  </si>
  <si>
    <t>Forskningssamarbeid</t>
    <phoneticPr fontId="6" type="noConversion"/>
  </si>
  <si>
    <t>/research/news-and-events/events/others/</t>
  </si>
  <si>
    <t>Events</t>
  </si>
  <si>
    <t>/research/doctoral-degree/schools/</t>
  </si>
  <si>
    <t>/research/doctoral-degree/contact/</t>
  </si>
  <si>
    <t>/research/doctoral-degree/application/</t>
  </si>
  <si>
    <t>/research/doctoral-degree/completion/</t>
  </si>
  <si>
    <t>/research/doctoral-degree/courses/</t>
  </si>
  <si>
    <t>/research/subjects/</t>
  </si>
  <si>
    <t>Research subjects</t>
  </si>
  <si>
    <t>Research projects from A to Z</t>
  </si>
  <si>
    <t>/research/projects/</t>
  </si>
  <si>
    <t>Competence development</t>
  </si>
  <si>
    <t>Organization</t>
  </si>
  <si>
    <t>/for-employees/organization/</t>
  </si>
  <si>
    <t>Research groups from A to Z</t>
  </si>
  <si>
    <t>/studies/programmes/bachelor/</t>
  </si>
  <si>
    <t>/studies/programmes/master/</t>
  </si>
  <si>
    <t>Ved instituttene</t>
    <phoneticPr fontId="6" type="noConversion"/>
  </si>
  <si>
    <t>/personer/adm/inst/</t>
    <phoneticPr fontId="6" type="noConversion"/>
  </si>
  <si>
    <t>Personlisting m/aggregering</t>
    <phoneticPr fontId="6" type="noConversion"/>
  </si>
  <si>
    <t>6.1.1.2</t>
    <phoneticPr fontId="6" type="noConversion"/>
  </si>
  <si>
    <t>6.1.1.3</t>
    <phoneticPr fontId="6" type="noConversion"/>
  </si>
  <si>
    <t>/for-ansatte/kompetanse/</t>
  </si>
  <si>
    <t>/for-ansatte/organisasjon/</t>
  </si>
  <si>
    <t>/studier/</t>
  </si>
  <si>
    <t>FornavnN EtternavnN</t>
    <phoneticPr fontId="6" type="noConversion"/>
  </si>
  <si>
    <t>/personer/adm/fak/brukernavnN/</t>
    <phoneticPr fontId="6" type="noConversion"/>
  </si>
  <si>
    <t>Admission</t>
  </si>
  <si>
    <t>/about/strategy/plans-reports/</t>
  </si>
  <si>
    <t>1.1.6</t>
    <phoneticPr fontId="6" type="noConversion"/>
  </si>
  <si>
    <t>1.1.7</t>
    <phoneticPr fontId="6" type="noConversion"/>
  </si>
  <si>
    <t>Forskerkarriere</t>
    <phoneticPr fontId="6" type="noConversion"/>
  </si>
  <si>
    <t>/forskning/doktorgrad-karriere/forskerkarriere/</t>
    <phoneticPr fontId="6" type="noConversion"/>
  </si>
  <si>
    <t>1.1.4</t>
    <phoneticPr fontId="6" type="noConversion"/>
  </si>
  <si>
    <t>1.1.5</t>
    <phoneticPr fontId="6" type="noConversion"/>
  </si>
  <si>
    <t>/forskning/doktorgrad-karriere/forskerskoler/</t>
    <phoneticPr fontId="6" type="noConversion"/>
  </si>
  <si>
    <t>Valgfri</t>
    <phoneticPr fontId="6" type="noConversion"/>
  </si>
  <si>
    <t>Courses and seminars</t>
  </si>
  <si>
    <t>About</t>
  </si>
  <si>
    <t>/research/doctoral-degree/</t>
  </si>
  <si>
    <t>/research/doctoral-degree/about/</t>
  </si>
  <si>
    <t>/research/publications/books/</t>
  </si>
  <si>
    <t>/research/publications/dissertations/</t>
  </si>
  <si>
    <t>/about/organization/</t>
  </si>
  <si>
    <t>/about/organization/adm/</t>
  </si>
  <si>
    <t>For employees</t>
  </si>
  <si>
    <t>Career</t>
  </si>
  <si>
    <t>Collaboration</t>
  </si>
  <si>
    <t>/about/collaboration/</t>
  </si>
  <si>
    <t>/people/adm/</t>
  </si>
  <si>
    <t>Research collaboration</t>
  </si>
  <si>
    <t>Vanlig mappe m/forside</t>
    <phoneticPr fontId="6" type="noConversion"/>
  </si>
  <si>
    <t>/tjenester/kunnskap/&lt;kunnskapressurser1&gt;.html</t>
    <phoneticPr fontId="6" type="noConversion"/>
  </si>
  <si>
    <t>Org. enhet mal</t>
    <phoneticPr fontId="6" type="noConversion"/>
  </si>
  <si>
    <t>2.12</t>
    <phoneticPr fontId="6" type="noConversion"/>
  </si>
  <si>
    <t>2.13</t>
    <phoneticPr fontId="6" type="noConversion"/>
  </si>
  <si>
    <t>Valgfri</t>
    <phoneticPr fontId="6" type="noConversion"/>
  </si>
  <si>
    <t>/om/strategi/planer-rapporter/</t>
    <phoneticPr fontId="6" type="noConversion"/>
  </si>
  <si>
    <t>/about/contact/</t>
  </si>
  <si>
    <t>People</t>
  </si>
  <si>
    <t>/people/</t>
  </si>
  <si>
    <t>History of the faculty</t>
    <phoneticPr fontId="6" type="noConversion"/>
  </si>
  <si>
    <t>/personer/vit/</t>
    <phoneticPr fontId="6" type="noConversion"/>
  </si>
  <si>
    <t>Personlisting m/aggregering</t>
    <phoneticPr fontId="6" type="noConversion"/>
  </si>
  <si>
    <t>Tema 1</t>
    <phoneticPr fontId="6" type="noConversion"/>
  </si>
  <si>
    <t>Finnes eget oppsett for denne siden</t>
    <phoneticPr fontId="6" type="noConversion"/>
  </si>
  <si>
    <t>5.6.1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</si>
  <si>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</si>
  <si>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</si>
  <si>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</si>
  <si>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</si>
  <si>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5.9</t>
    <phoneticPr fontId="6" type="noConversion"/>
  </si>
  <si>
    <t>Tema 2</t>
    <phoneticPr fontId="6" type="noConversion"/>
  </si>
  <si>
    <t>/forskning/vi-forsker-pa/&lt;tema1&gt;</t>
    <phoneticPr fontId="6" type="noConversion"/>
  </si>
  <si>
    <t>/forskning/vi-forsker-pa/&lt;tema2&gt;</t>
    <phoneticPr fontId="6" type="noConversion"/>
  </si>
  <si>
    <t>&lt;studietjenester&gt;</t>
  </si>
  <si>
    <t>7.5</t>
    <phoneticPr fontId="6" type="noConversion"/>
  </si>
  <si>
    <t>Kontaktveileder</t>
    <phoneticPr fontId="6" type="noConversion"/>
  </si>
  <si>
    <t>5.2</t>
    <phoneticPr fontId="6" type="noConversion"/>
  </si>
  <si>
    <t>Finn fram på fakultetet</t>
    <phoneticPr fontId="6" type="noConversion"/>
  </si>
  <si>
    <t>1.1.1.5</t>
    <phoneticPr fontId="6" type="noConversion"/>
  </si>
  <si>
    <t>Om forskerutdanningen</t>
    <phoneticPr fontId="6" type="noConversion"/>
  </si>
  <si>
    <t>/forskning/doktorgrad-karriere/forskerutdanning/om/</t>
    <phoneticPr fontId="6" type="noConversion"/>
  </si>
  <si>
    <t>/about/strategy/</t>
  </si>
  <si>
    <t>Plans and reports</t>
  </si>
  <si>
    <t>Master's degree programmes</t>
  </si>
  <si>
    <t>Bachelor's degree programmes</t>
  </si>
  <si>
    <t>Course group</t>
  </si>
  <si>
    <t>Courses</t>
  </si>
  <si>
    <t>/studies/about/</t>
  </si>
  <si>
    <t>/studies/admin/</t>
  </si>
  <si>
    <t>Who do I contact?</t>
  </si>
  <si>
    <t>/studies/contact/</t>
  </si>
  <si>
    <t>Manage your studies</t>
  </si>
  <si>
    <t>/studies/career</t>
  </si>
  <si>
    <t>Resources</t>
  </si>
  <si>
    <t>/studies/resources/</t>
  </si>
  <si>
    <t>Student life</t>
  </si>
  <si>
    <t>/student-life/</t>
  </si>
  <si>
    <t>Student societies</t>
  </si>
  <si>
    <t>/student-life/societies/</t>
  </si>
  <si>
    <t>Student democracy</t>
  </si>
  <si>
    <t>/student-life/student-democracy/</t>
  </si>
  <si>
    <t>/student-life/news/</t>
  </si>
  <si>
    <t>Fornavn1 Etternavn1</t>
    <phoneticPr fontId="6" type="noConversion"/>
  </si>
  <si>
    <t>/personer/adm/fak/brukernavn1/</t>
    <phoneticPr fontId="6" type="noConversion"/>
  </si>
  <si>
    <t>Personmappe</t>
    <phoneticPr fontId="6" type="noConversion"/>
  </si>
  <si>
    <t>Fornavn2 Etternavn2</t>
    <phoneticPr fontId="6" type="noConversion"/>
  </si>
  <si>
    <t>Vitenskapelig</t>
  </si>
  <si>
    <t>1.11</t>
  </si>
  <si>
    <t>Temasider</t>
  </si>
  <si>
    <t>/forskning/tema/</t>
  </si>
  <si>
    <t>Theme</t>
  </si>
  <si>
    <t>/research/theme/</t>
  </si>
  <si>
    <t>Se inst. mal for detaljer</t>
  </si>
  <si>
    <t>/forskning/aktuelt/arrangementer/konferanser/</t>
  </si>
  <si>
    <t>Conferences</t>
  </si>
  <si>
    <t>/research/news-and-events/events/conferences/</t>
  </si>
  <si>
    <t>Gjesteforelesninger og seminarer</t>
  </si>
  <si>
    <t>/forskning/akutelt/arrangementer/gjesteforelesninger-seminarer/</t>
  </si>
  <si>
    <t>Guest lectures and seminars</t>
  </si>
  <si>
    <t>/research/news-and-events/events/guest-lectures-seminars/</t>
  </si>
  <si>
    <t>Jobb ved fakultetet</t>
  </si>
  <si>
    <t>Forskningsaktuelt</t>
  </si>
  <si>
    <t>Forskningsarrangementer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</si>
</sst>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8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8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0" fillId="6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0" fillId="7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indent="4"/>
    </xf>
    <xf numFmtId="0" fontId="5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0" fontId="0" fillId="9" borderId="0" xfId="0" applyFill="1" applyAlignment="1">
      <alignment horizontal="left" vertical="top" indent="5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Alignment="1">
      <alignment vertical="top" wrapText="1"/>
    </xf>
  </cellXfs>
  <cellStyles count="1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1"/>
  <sheetViews>
    <sheetView tabSelected="1" zoomScale="120" workbookViewId="0">
      <pane ySplit="4" topLeftCell="A5" activePane="bottomLeft" state="frozen"/>
      <selection pane="bottomLeft" activeCell="B44" sqref="B44"/>
    </sheetView>
  </sheetViews>
  <sheetFormatPr baseColWidth="10" defaultColWidth="8.83203125" defaultRowHeight="14" x14ac:dyDescent="0"/>
  <cols>
    <col min="1" max="1" width="18.1640625" style="13" customWidth="1"/>
    <col min="2" max="2" width="36.33203125" style="2" customWidth="1"/>
    <col min="3" max="3" width="60.1640625" style="2" customWidth="1"/>
    <col min="4" max="4" width="28.83203125" style="2" customWidth="1"/>
    <col min="5" max="5" width="32.33203125" style="2" customWidth="1"/>
    <col min="6" max="6" width="27.83203125" style="2" customWidth="1"/>
    <col min="7" max="7" width="26.6640625" style="2" hidden="1" customWidth="1"/>
    <col min="8" max="8" width="3" style="2" hidden="1" customWidth="1"/>
    <col min="9" max="9" width="29.5" style="23" customWidth="1"/>
    <col min="10" max="10" width="17.5" style="2" hidden="1" customWidth="1"/>
    <col min="11" max="11" width="29.5" style="2" hidden="1" customWidth="1"/>
    <col min="12" max="12" width="15.33203125" style="2" customWidth="1"/>
    <col min="13" max="13" width="10" style="2" customWidth="1"/>
    <col min="14" max="14" width="16.33203125" style="2" customWidth="1"/>
    <col min="15" max="15" width="10.83203125" style="2" customWidth="1"/>
    <col min="16" max="16384" width="8.83203125" style="2"/>
  </cols>
  <sheetData>
    <row r="1" spans="1:25" s="1" customFormat="1" ht="20">
      <c r="A1" s="54" t="s">
        <v>150</v>
      </c>
      <c r="I1" s="22"/>
    </row>
    <row r="4" spans="1:25" s="3" customFormat="1">
      <c r="A4" s="14" t="s">
        <v>59</v>
      </c>
      <c r="B4" s="3" t="s">
        <v>156</v>
      </c>
      <c r="C4" s="3" t="s">
        <v>262</v>
      </c>
      <c r="D4" s="3" t="s">
        <v>514</v>
      </c>
      <c r="E4" s="3" t="s">
        <v>513</v>
      </c>
      <c r="F4" s="3" t="s">
        <v>99</v>
      </c>
      <c r="G4" s="3" t="s">
        <v>145</v>
      </c>
      <c r="H4" s="3" t="s">
        <v>159</v>
      </c>
      <c r="I4" s="24" t="s">
        <v>6</v>
      </c>
      <c r="J4" s="3" t="s">
        <v>7</v>
      </c>
      <c r="K4" s="3" t="s">
        <v>362</v>
      </c>
      <c r="L4" s="3" t="s">
        <v>323</v>
      </c>
      <c r="M4" s="3" t="s">
        <v>176</v>
      </c>
      <c r="N4" s="3" t="s">
        <v>228</v>
      </c>
      <c r="O4" s="3" t="s">
        <v>229</v>
      </c>
      <c r="P4" s="3" t="s">
        <v>376</v>
      </c>
    </row>
    <row r="5" spans="1:25" s="9" customFormat="1" ht="15">
      <c r="A5" s="15" t="s">
        <v>377</v>
      </c>
      <c r="B5" s="55" t="s">
        <v>232</v>
      </c>
      <c r="C5" s="56" t="s">
        <v>431</v>
      </c>
      <c r="D5" s="56"/>
      <c r="E5" s="56"/>
      <c r="F5" s="25" t="s">
        <v>415</v>
      </c>
      <c r="I5" s="25"/>
      <c r="J5" s="4"/>
      <c r="K5" s="4"/>
    </row>
    <row r="6" spans="1:25" s="68" customFormat="1">
      <c r="A6" s="17" t="s">
        <v>378</v>
      </c>
      <c r="B6" s="19" t="s">
        <v>300</v>
      </c>
      <c r="C6" s="58" t="s">
        <v>13</v>
      </c>
      <c r="D6" s="58" t="s">
        <v>515</v>
      </c>
      <c r="E6" s="58" t="s">
        <v>516</v>
      </c>
      <c r="F6" s="58" t="s">
        <v>420</v>
      </c>
      <c r="G6" s="58"/>
      <c r="I6" s="31"/>
      <c r="J6" s="59"/>
      <c r="K6" s="5"/>
      <c r="L6" s="5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Y6" s="31"/>
    </row>
    <row r="7" spans="1:25" s="10" customFormat="1">
      <c r="A7" s="18" t="s">
        <v>379</v>
      </c>
      <c r="B7" s="20" t="s">
        <v>34</v>
      </c>
      <c r="C7" s="57" t="s">
        <v>35</v>
      </c>
      <c r="D7" s="6" t="s">
        <v>369</v>
      </c>
      <c r="E7" s="6" t="s">
        <v>584</v>
      </c>
      <c r="F7" s="60" t="s">
        <v>36</v>
      </c>
      <c r="G7" s="57"/>
      <c r="I7" s="27"/>
      <c r="J7" s="60"/>
      <c r="K7" s="20"/>
      <c r="L7" s="20"/>
    </row>
    <row r="8" spans="1:25" s="69" customFormat="1">
      <c r="A8" s="61" t="s">
        <v>512</v>
      </c>
      <c r="B8" s="62" t="s">
        <v>234</v>
      </c>
      <c r="C8" s="8" t="s">
        <v>201</v>
      </c>
      <c r="D8" s="63" t="s">
        <v>583</v>
      </c>
      <c r="E8" s="63" t="s">
        <v>585</v>
      </c>
      <c r="F8" s="64" t="s">
        <v>256</v>
      </c>
      <c r="G8" s="8"/>
      <c r="I8" s="28"/>
      <c r="J8" s="64"/>
      <c r="K8" s="62"/>
      <c r="L8" s="62"/>
    </row>
    <row r="9" spans="1:25" s="12" customFormat="1">
      <c r="A9" s="66" t="s">
        <v>38</v>
      </c>
      <c r="B9" s="21" t="s">
        <v>71</v>
      </c>
      <c r="C9" s="67" t="s">
        <v>202</v>
      </c>
      <c r="D9" s="7" t="s">
        <v>530</v>
      </c>
      <c r="E9" s="7" t="s">
        <v>549</v>
      </c>
      <c r="F9" s="65" t="s">
        <v>488</v>
      </c>
      <c r="G9" s="67"/>
      <c r="I9" s="65"/>
      <c r="J9" s="65"/>
      <c r="K9" s="21"/>
      <c r="L9" s="21"/>
    </row>
    <row r="10" spans="1:25" s="12" customFormat="1">
      <c r="A10" s="66" t="s">
        <v>39</v>
      </c>
      <c r="B10" s="21" t="s">
        <v>72</v>
      </c>
      <c r="C10" s="67" t="s">
        <v>203</v>
      </c>
      <c r="D10" s="7" t="s">
        <v>531</v>
      </c>
      <c r="E10" s="7" t="s">
        <v>550</v>
      </c>
      <c r="F10" s="65" t="s">
        <v>490</v>
      </c>
      <c r="G10" s="67"/>
      <c r="I10" s="65"/>
      <c r="J10" s="65"/>
      <c r="K10" s="21"/>
      <c r="L10" s="21"/>
    </row>
    <row r="11" spans="1:25" s="12" customFormat="1" ht="28">
      <c r="A11" s="66" t="s">
        <v>40</v>
      </c>
      <c r="B11" s="21" t="s">
        <v>73</v>
      </c>
      <c r="C11" s="67" t="s">
        <v>204</v>
      </c>
      <c r="D11" s="7" t="s">
        <v>582</v>
      </c>
      <c r="E11" s="7" t="s">
        <v>551</v>
      </c>
      <c r="F11" s="65" t="s">
        <v>489</v>
      </c>
      <c r="G11" s="67"/>
      <c r="I11" s="65"/>
      <c r="J11" s="65"/>
      <c r="K11" s="21"/>
      <c r="L11" s="21"/>
    </row>
    <row r="12" spans="1:25" s="12" customFormat="1">
      <c r="A12" s="66" t="s">
        <v>87</v>
      </c>
      <c r="B12" s="21" t="s">
        <v>37</v>
      </c>
      <c r="C12" s="67" t="s">
        <v>103</v>
      </c>
      <c r="D12" s="7"/>
      <c r="E12" s="7"/>
      <c r="F12" s="65" t="s">
        <v>491</v>
      </c>
      <c r="G12" s="67"/>
      <c r="I12" s="65"/>
      <c r="J12" s="65"/>
      <c r="K12" s="21"/>
      <c r="L12" s="21"/>
    </row>
    <row r="13" spans="1:25" s="12" customFormat="1">
      <c r="A13" s="66" t="s">
        <v>625</v>
      </c>
      <c r="B13" s="21" t="s">
        <v>626</v>
      </c>
      <c r="C13" s="67" t="s">
        <v>627</v>
      </c>
      <c r="D13" s="7"/>
      <c r="E13" s="7"/>
      <c r="F13" s="65" t="s">
        <v>184</v>
      </c>
      <c r="G13" s="67"/>
      <c r="I13" s="65"/>
      <c r="J13" s="65"/>
      <c r="K13" s="21"/>
      <c r="L13" s="21"/>
    </row>
    <row r="14" spans="1:25" s="69" customFormat="1">
      <c r="A14" s="61" t="s">
        <v>88</v>
      </c>
      <c r="B14" s="62" t="s">
        <v>74</v>
      </c>
      <c r="C14" s="8" t="s">
        <v>199</v>
      </c>
      <c r="D14" s="63" t="s">
        <v>222</v>
      </c>
      <c r="E14" s="63" t="s">
        <v>371</v>
      </c>
      <c r="F14" s="64" t="s">
        <v>522</v>
      </c>
      <c r="G14" s="8"/>
      <c r="I14" s="28"/>
      <c r="J14" s="64"/>
      <c r="K14" s="62"/>
      <c r="L14" s="62"/>
    </row>
    <row r="15" spans="1:25" s="69" customFormat="1">
      <c r="A15" s="61" t="s">
        <v>197</v>
      </c>
      <c r="B15" s="62" t="s">
        <v>75</v>
      </c>
      <c r="C15" s="8" t="s">
        <v>580</v>
      </c>
      <c r="D15" s="63" t="s">
        <v>529</v>
      </c>
      <c r="E15" s="63" t="s">
        <v>547</v>
      </c>
      <c r="F15" s="64" t="s">
        <v>523</v>
      </c>
      <c r="G15" s="8"/>
      <c r="I15" s="28" t="s">
        <v>508</v>
      </c>
      <c r="J15" s="64"/>
      <c r="K15" s="62"/>
      <c r="L15" s="62"/>
    </row>
    <row r="16" spans="1:25" s="69" customFormat="1">
      <c r="A16" s="61" t="s">
        <v>578</v>
      </c>
      <c r="B16" s="62" t="s">
        <v>198</v>
      </c>
      <c r="C16" s="8" t="s">
        <v>104</v>
      </c>
      <c r="D16" s="63"/>
      <c r="E16" s="63"/>
      <c r="F16" s="64" t="s">
        <v>437</v>
      </c>
      <c r="G16" s="8"/>
      <c r="I16" s="28" t="s">
        <v>581</v>
      </c>
      <c r="J16" s="64"/>
      <c r="K16" s="62"/>
      <c r="L16" s="62"/>
    </row>
    <row r="17" spans="1:12" s="69" customFormat="1">
      <c r="A17" s="61" t="s">
        <v>579</v>
      </c>
      <c r="B17" s="62" t="s">
        <v>576</v>
      </c>
      <c r="C17" s="8" t="s">
        <v>577</v>
      </c>
      <c r="D17" s="63"/>
      <c r="E17" s="63"/>
      <c r="F17" s="64" t="s">
        <v>523</v>
      </c>
      <c r="G17" s="8"/>
      <c r="I17" s="28" t="s">
        <v>581</v>
      </c>
      <c r="J17" s="64"/>
      <c r="K17" s="62"/>
      <c r="L17" s="62"/>
    </row>
    <row r="18" spans="1:12" s="69" customFormat="1">
      <c r="A18" s="61" t="s">
        <v>574</v>
      </c>
      <c r="B18" s="62" t="s">
        <v>105</v>
      </c>
      <c r="C18" s="8" t="s">
        <v>233</v>
      </c>
      <c r="D18" s="63"/>
      <c r="E18" s="63"/>
      <c r="F18" s="64" t="s">
        <v>437</v>
      </c>
      <c r="G18" s="8"/>
      <c r="I18" s="28" t="s">
        <v>581</v>
      </c>
      <c r="J18" s="64"/>
      <c r="K18" s="62"/>
      <c r="L18" s="62"/>
    </row>
    <row r="19" spans="1:12" s="69" customFormat="1">
      <c r="A19" s="61" t="s">
        <v>575</v>
      </c>
      <c r="B19" s="62" t="s">
        <v>133</v>
      </c>
      <c r="C19" s="8" t="s">
        <v>200</v>
      </c>
      <c r="D19" s="63" t="s">
        <v>370</v>
      </c>
      <c r="E19" s="63" t="s">
        <v>548</v>
      </c>
      <c r="F19" s="64" t="s">
        <v>524</v>
      </c>
      <c r="G19" s="8"/>
      <c r="I19" s="28"/>
      <c r="J19" s="64"/>
      <c r="K19" s="62"/>
      <c r="L19" s="62"/>
    </row>
    <row r="20" spans="1:12" s="10" customFormat="1">
      <c r="A20" s="18" t="s">
        <v>282</v>
      </c>
      <c r="B20" s="20" t="s">
        <v>134</v>
      </c>
      <c r="C20" s="57" t="s">
        <v>487</v>
      </c>
      <c r="D20" s="6" t="s">
        <v>553</v>
      </c>
      <c r="E20" s="6" t="s">
        <v>552</v>
      </c>
      <c r="F20" s="60" t="s">
        <v>422</v>
      </c>
      <c r="G20" s="57"/>
      <c r="I20" s="27"/>
      <c r="J20" s="60"/>
      <c r="K20" s="20"/>
      <c r="L20" s="20"/>
    </row>
    <row r="21" spans="1:12" s="69" customFormat="1">
      <c r="A21" s="61" t="s">
        <v>283</v>
      </c>
      <c r="B21" s="62" t="s">
        <v>609</v>
      </c>
      <c r="C21" s="8" t="s">
        <v>618</v>
      </c>
      <c r="D21" s="63"/>
      <c r="E21" s="63"/>
      <c r="F21" s="64" t="s">
        <v>525</v>
      </c>
      <c r="G21" s="8"/>
      <c r="I21" s="28"/>
      <c r="J21" s="64"/>
      <c r="K21" s="62"/>
      <c r="L21" s="62"/>
    </row>
    <row r="22" spans="1:12" s="69" customFormat="1">
      <c r="A22" s="61" t="s">
        <v>284</v>
      </c>
      <c r="B22" s="62" t="s">
        <v>617</v>
      </c>
      <c r="C22" s="8" t="s">
        <v>619</v>
      </c>
      <c r="D22" s="63"/>
      <c r="E22" s="63"/>
      <c r="F22" s="64" t="s">
        <v>503</v>
      </c>
      <c r="G22" s="8"/>
      <c r="I22" s="28"/>
      <c r="J22" s="64"/>
      <c r="K22" s="62"/>
      <c r="L22" s="62"/>
    </row>
    <row r="23" spans="1:12" s="69" customFormat="1">
      <c r="A23" s="61" t="s">
        <v>285</v>
      </c>
      <c r="B23" s="62" t="s">
        <v>429</v>
      </c>
      <c r="C23" s="8" t="s">
        <v>430</v>
      </c>
      <c r="D23" s="63"/>
      <c r="E23" s="63"/>
      <c r="F23" s="64" t="s">
        <v>503</v>
      </c>
      <c r="G23" s="8"/>
      <c r="I23" s="28"/>
      <c r="J23" s="64"/>
      <c r="K23" s="62"/>
      <c r="L23" s="62"/>
    </row>
    <row r="24" spans="1:12" s="10" customFormat="1">
      <c r="A24" s="18" t="s">
        <v>78</v>
      </c>
      <c r="B24" s="20" t="s">
        <v>135</v>
      </c>
      <c r="C24" s="57" t="s">
        <v>138</v>
      </c>
      <c r="D24" s="6" t="s">
        <v>559</v>
      </c>
      <c r="E24" s="6" t="s">
        <v>372</v>
      </c>
      <c r="F24" s="60" t="s">
        <v>66</v>
      </c>
      <c r="G24" s="57"/>
      <c r="I24" s="27"/>
      <c r="J24" s="60"/>
      <c r="K24" s="20"/>
      <c r="L24" s="20"/>
    </row>
    <row r="25" spans="1:12" s="69" customFormat="1">
      <c r="A25" s="61" t="s">
        <v>504</v>
      </c>
      <c r="B25" s="62" t="s">
        <v>137</v>
      </c>
      <c r="C25" s="8" t="s">
        <v>139</v>
      </c>
      <c r="D25" s="63"/>
      <c r="E25" s="63"/>
      <c r="F25" s="64" t="s">
        <v>366</v>
      </c>
      <c r="G25" s="8"/>
      <c r="I25" s="28"/>
      <c r="J25" s="64"/>
      <c r="K25" s="62"/>
      <c r="L25" s="62"/>
    </row>
    <row r="26" spans="1:12" s="12" customFormat="1">
      <c r="A26" s="66" t="s">
        <v>354</v>
      </c>
      <c r="B26" s="21" t="s">
        <v>108</v>
      </c>
      <c r="C26" s="67" t="s">
        <v>140</v>
      </c>
      <c r="D26" s="7"/>
      <c r="E26" s="7"/>
      <c r="F26" s="65" t="s">
        <v>422</v>
      </c>
      <c r="G26" s="67"/>
      <c r="I26" s="65"/>
      <c r="J26" s="65"/>
      <c r="K26" s="21"/>
      <c r="L26" s="21"/>
    </row>
    <row r="27" spans="1:12" s="12" customFormat="1">
      <c r="A27" s="66" t="s">
        <v>355</v>
      </c>
      <c r="B27" s="21" t="s">
        <v>10</v>
      </c>
      <c r="C27" s="67" t="s">
        <v>141</v>
      </c>
      <c r="D27" s="7"/>
      <c r="E27" s="7"/>
      <c r="F27" s="65" t="s">
        <v>421</v>
      </c>
      <c r="G27" s="67"/>
      <c r="I27" s="65"/>
      <c r="J27" s="65"/>
      <c r="K27" s="21"/>
      <c r="L27" s="21"/>
    </row>
    <row r="28" spans="1:12" s="73" customFormat="1">
      <c r="A28" s="70" t="s">
        <v>356</v>
      </c>
      <c r="B28" s="71" t="s">
        <v>12</v>
      </c>
      <c r="C28" s="72" t="s">
        <v>142</v>
      </c>
      <c r="F28" s="74" t="s">
        <v>288</v>
      </c>
      <c r="I28" s="74"/>
      <c r="J28" s="71"/>
      <c r="K28" s="71"/>
    </row>
    <row r="29" spans="1:12" s="11" customFormat="1">
      <c r="A29" s="29" t="s">
        <v>357</v>
      </c>
      <c r="B29" s="30" t="s">
        <v>11</v>
      </c>
      <c r="C29" s="52" t="s">
        <v>143</v>
      </c>
      <c r="D29" s="52"/>
      <c r="E29" s="52"/>
      <c r="F29" s="26" t="s">
        <v>288</v>
      </c>
      <c r="I29" s="26"/>
      <c r="J29" s="30"/>
      <c r="K29" s="30"/>
    </row>
    <row r="30" spans="1:12" s="11" customFormat="1">
      <c r="A30" s="29" t="s">
        <v>358</v>
      </c>
      <c r="B30" s="30" t="s">
        <v>68</v>
      </c>
      <c r="C30" s="52" t="s">
        <v>144</v>
      </c>
      <c r="D30" s="52"/>
      <c r="E30" s="52"/>
      <c r="F30" s="26" t="s">
        <v>288</v>
      </c>
      <c r="I30" s="26"/>
      <c r="J30" s="30"/>
      <c r="K30" s="30"/>
    </row>
    <row r="31" spans="1:12" s="11" customFormat="1">
      <c r="A31" s="29" t="s">
        <v>359</v>
      </c>
      <c r="B31" s="30" t="s">
        <v>352</v>
      </c>
      <c r="C31" s="52" t="s">
        <v>120</v>
      </c>
      <c r="D31" s="52"/>
      <c r="E31" s="52"/>
      <c r="F31" s="26" t="s">
        <v>288</v>
      </c>
      <c r="I31" s="26"/>
      <c r="J31" s="30"/>
      <c r="K31" s="30"/>
    </row>
    <row r="32" spans="1:12" s="12" customFormat="1">
      <c r="A32" s="66" t="s">
        <v>360</v>
      </c>
      <c r="B32" s="21" t="s">
        <v>86</v>
      </c>
      <c r="C32" s="67" t="s">
        <v>132</v>
      </c>
      <c r="D32" s="7"/>
      <c r="E32" s="7"/>
      <c r="F32" s="65" t="s">
        <v>173</v>
      </c>
      <c r="G32" s="67"/>
      <c r="I32" s="65"/>
      <c r="J32" s="65"/>
      <c r="K32" s="21"/>
      <c r="L32" s="21"/>
    </row>
    <row r="33" spans="1:12" s="12" customFormat="1">
      <c r="A33" s="66" t="s">
        <v>361</v>
      </c>
      <c r="B33" s="21" t="s">
        <v>239</v>
      </c>
      <c r="C33" s="67" t="s">
        <v>196</v>
      </c>
      <c r="D33" s="7"/>
      <c r="E33" s="7"/>
      <c r="F33" s="65" t="s">
        <v>309</v>
      </c>
      <c r="G33" s="67"/>
      <c r="I33" s="65"/>
      <c r="J33" s="65"/>
      <c r="K33" s="21"/>
      <c r="L33" s="21"/>
    </row>
    <row r="34" spans="1:12" s="12" customFormat="1">
      <c r="A34" s="66" t="s">
        <v>509</v>
      </c>
      <c r="B34" s="21" t="s">
        <v>155</v>
      </c>
      <c r="C34" s="67" t="s">
        <v>341</v>
      </c>
      <c r="D34" s="7"/>
      <c r="E34" s="7"/>
      <c r="F34" s="65" t="s">
        <v>309</v>
      </c>
      <c r="G34" s="67"/>
      <c r="I34" s="65"/>
      <c r="J34" s="65"/>
      <c r="K34" s="21"/>
      <c r="L34" s="21"/>
    </row>
    <row r="35" spans="1:12" s="12" customFormat="1">
      <c r="A35" s="66" t="s">
        <v>364</v>
      </c>
      <c r="B35" s="21" t="s">
        <v>225</v>
      </c>
      <c r="C35" s="67" t="s">
        <v>342</v>
      </c>
      <c r="D35" s="7"/>
      <c r="E35" s="7"/>
      <c r="F35" s="65" t="s">
        <v>173</v>
      </c>
      <c r="G35" s="67"/>
      <c r="I35" s="65"/>
      <c r="J35" s="65"/>
      <c r="K35" s="21"/>
      <c r="L35" s="21"/>
    </row>
    <row r="36" spans="1:12" s="12" customFormat="1">
      <c r="A36" s="66" t="s">
        <v>41</v>
      </c>
      <c r="B36" s="21" t="s">
        <v>123</v>
      </c>
      <c r="C36" s="67" t="s">
        <v>43</v>
      </c>
      <c r="D36" s="7"/>
      <c r="E36" s="7"/>
      <c r="F36" s="65" t="s">
        <v>366</v>
      </c>
      <c r="G36" s="67"/>
      <c r="I36" s="65"/>
      <c r="J36" s="65"/>
      <c r="K36" s="21"/>
      <c r="L36" s="21"/>
    </row>
    <row r="37" spans="1:12" s="12" customFormat="1">
      <c r="A37" s="66" t="s">
        <v>42</v>
      </c>
      <c r="B37" s="21" t="s">
        <v>124</v>
      </c>
      <c r="C37" s="67" t="s">
        <v>44</v>
      </c>
      <c r="D37" s="7"/>
      <c r="E37" s="7"/>
      <c r="F37" s="65" t="s">
        <v>366</v>
      </c>
      <c r="G37" s="67"/>
      <c r="I37" s="65"/>
      <c r="J37" s="65"/>
      <c r="K37" s="21"/>
      <c r="L37" s="21"/>
    </row>
    <row r="38" spans="1:12" s="69" customFormat="1">
      <c r="A38" s="61" t="s">
        <v>365</v>
      </c>
      <c r="B38" s="62" t="s">
        <v>136</v>
      </c>
      <c r="C38" s="8" t="s">
        <v>343</v>
      </c>
      <c r="D38" s="63"/>
      <c r="E38" s="63"/>
      <c r="F38" s="64" t="s">
        <v>366</v>
      </c>
      <c r="G38" s="8"/>
      <c r="I38" s="28"/>
      <c r="J38" s="64"/>
      <c r="K38" s="62"/>
      <c r="L38" s="62"/>
    </row>
    <row r="39" spans="1:12" s="10" customFormat="1">
      <c r="A39" s="18" t="s">
        <v>305</v>
      </c>
      <c r="B39" s="20" t="s">
        <v>168</v>
      </c>
      <c r="C39" s="57" t="s">
        <v>316</v>
      </c>
      <c r="D39" s="6" t="s">
        <v>554</v>
      </c>
      <c r="E39" s="6" t="s">
        <v>555</v>
      </c>
      <c r="F39" s="60" t="s">
        <v>493</v>
      </c>
      <c r="G39" s="57"/>
      <c r="I39" s="27"/>
      <c r="J39" s="60"/>
      <c r="K39" s="20"/>
      <c r="L39" s="20"/>
    </row>
    <row r="40" spans="1:12" s="10" customFormat="1">
      <c r="A40" s="18" t="s">
        <v>306</v>
      </c>
      <c r="B40" s="20" t="s">
        <v>307</v>
      </c>
      <c r="C40" s="57" t="s">
        <v>69</v>
      </c>
      <c r="D40" s="6" t="s">
        <v>373</v>
      </c>
      <c r="E40" s="6" t="s">
        <v>374</v>
      </c>
      <c r="F40" s="60" t="s">
        <v>309</v>
      </c>
      <c r="G40" s="57"/>
      <c r="I40" s="27" t="s">
        <v>271</v>
      </c>
      <c r="J40" s="60"/>
      <c r="K40" s="20"/>
      <c r="L40" s="20"/>
    </row>
    <row r="41" spans="1:12" s="69" customFormat="1">
      <c r="A41" s="61" t="s">
        <v>169</v>
      </c>
      <c r="B41" s="62" t="s">
        <v>171</v>
      </c>
      <c r="C41" s="8" t="s">
        <v>289</v>
      </c>
      <c r="D41" s="63" t="s">
        <v>250</v>
      </c>
      <c r="E41" s="63" t="s">
        <v>375</v>
      </c>
      <c r="F41" s="64" t="s">
        <v>309</v>
      </c>
      <c r="G41" s="8"/>
      <c r="I41" s="28" t="s">
        <v>454</v>
      </c>
      <c r="J41" s="64"/>
      <c r="K41" s="62"/>
      <c r="L41" s="62"/>
    </row>
    <row r="42" spans="1:12" s="69" customFormat="1">
      <c r="A42" s="61" t="s">
        <v>170</v>
      </c>
      <c r="B42" s="62" t="s">
        <v>172</v>
      </c>
      <c r="C42" s="8" t="s">
        <v>154</v>
      </c>
      <c r="D42" s="63" t="s">
        <v>251</v>
      </c>
      <c r="E42" s="63" t="s">
        <v>586</v>
      </c>
      <c r="F42" s="64" t="s">
        <v>309</v>
      </c>
      <c r="G42" s="8"/>
      <c r="I42" s="28" t="s">
        <v>454</v>
      </c>
      <c r="J42" s="64"/>
      <c r="K42" s="62"/>
      <c r="L42" s="62"/>
    </row>
    <row r="43" spans="1:12" s="69" customFormat="1">
      <c r="A43" s="61" t="s">
        <v>81</v>
      </c>
      <c r="B43" s="62" t="s">
        <v>83</v>
      </c>
      <c r="C43" s="8" t="s">
        <v>33</v>
      </c>
      <c r="D43" s="63" t="s">
        <v>252</v>
      </c>
      <c r="E43" s="63" t="s">
        <v>587</v>
      </c>
      <c r="F43" s="64" t="s">
        <v>309</v>
      </c>
      <c r="G43" s="8"/>
      <c r="I43" s="28" t="s">
        <v>465</v>
      </c>
      <c r="J43" s="64"/>
      <c r="K43" s="62"/>
      <c r="L43" s="62"/>
    </row>
    <row r="44" spans="1:12" s="69" customFormat="1">
      <c r="A44" s="61" t="s">
        <v>84</v>
      </c>
      <c r="B44" s="62" t="s">
        <v>82</v>
      </c>
      <c r="C44" s="8" t="s">
        <v>0</v>
      </c>
      <c r="D44" s="63" t="s">
        <v>253</v>
      </c>
      <c r="E44" s="63" t="s">
        <v>249</v>
      </c>
      <c r="F44" s="64" t="s">
        <v>309</v>
      </c>
      <c r="G44" s="8"/>
      <c r="I44" s="28" t="s">
        <v>466</v>
      </c>
      <c r="J44" s="64"/>
      <c r="K44" s="62"/>
      <c r="L44" s="62"/>
    </row>
    <row r="45" spans="1:12" s="10" customFormat="1">
      <c r="A45" s="18" t="s">
        <v>367</v>
      </c>
      <c r="B45" s="20" t="s">
        <v>668</v>
      </c>
      <c r="C45" s="57" t="s">
        <v>368</v>
      </c>
      <c r="D45" s="6" t="s">
        <v>254</v>
      </c>
      <c r="E45" s="6" t="s">
        <v>255</v>
      </c>
      <c r="F45" s="60" t="s">
        <v>195</v>
      </c>
      <c r="G45" s="57"/>
      <c r="I45" s="27"/>
      <c r="J45" s="60"/>
      <c r="K45" s="20"/>
      <c r="L45" s="20"/>
    </row>
    <row r="46" spans="1:12" s="69" customFormat="1">
      <c r="A46" s="61" t="s">
        <v>219</v>
      </c>
      <c r="B46" s="62" t="s">
        <v>669</v>
      </c>
      <c r="C46" s="8" t="s">
        <v>328</v>
      </c>
      <c r="D46" s="63" t="s">
        <v>546</v>
      </c>
      <c r="E46" s="63" t="s">
        <v>412</v>
      </c>
      <c r="F46" s="64" t="s">
        <v>329</v>
      </c>
      <c r="G46" s="8"/>
      <c r="I46" s="28"/>
      <c r="J46" s="64"/>
      <c r="K46" s="62"/>
      <c r="L46" s="62"/>
    </row>
    <row r="47" spans="1:12" s="12" customFormat="1" ht="28">
      <c r="A47" s="66" t="s">
        <v>337</v>
      </c>
      <c r="B47" s="21" t="s">
        <v>532</v>
      </c>
      <c r="C47" s="67" t="s">
        <v>220</v>
      </c>
      <c r="D47" s="7" t="s">
        <v>402</v>
      </c>
      <c r="E47" s="7" t="s">
        <v>413</v>
      </c>
      <c r="F47" s="65" t="s">
        <v>194</v>
      </c>
      <c r="G47" s="67"/>
      <c r="I47" s="65"/>
      <c r="J47" s="65"/>
      <c r="K47" s="21"/>
      <c r="L47" s="21"/>
    </row>
    <row r="48" spans="1:12" s="12" customFormat="1" ht="28">
      <c r="A48" s="66" t="s">
        <v>338</v>
      </c>
      <c r="B48" s="21" t="s">
        <v>386</v>
      </c>
      <c r="C48" s="67" t="s">
        <v>244</v>
      </c>
      <c r="D48" s="7" t="s">
        <v>403</v>
      </c>
      <c r="E48" s="7" t="s">
        <v>414</v>
      </c>
      <c r="F48" s="65" t="s">
        <v>194</v>
      </c>
      <c r="G48" s="67"/>
      <c r="I48" s="65"/>
      <c r="J48" s="65"/>
      <c r="K48" s="21"/>
      <c r="L48" s="21"/>
    </row>
    <row r="49" spans="1:25" s="12" customFormat="1" ht="28">
      <c r="A49" s="66" t="s">
        <v>339</v>
      </c>
      <c r="B49" s="21" t="s">
        <v>11</v>
      </c>
      <c r="C49" s="67" t="s">
        <v>660</v>
      </c>
      <c r="D49" s="7" t="s">
        <v>661</v>
      </c>
      <c r="E49" s="7" t="s">
        <v>662</v>
      </c>
      <c r="F49" s="65" t="s">
        <v>194</v>
      </c>
      <c r="G49" s="67"/>
      <c r="I49" s="65"/>
      <c r="J49" s="65"/>
      <c r="K49" s="21"/>
      <c r="L49" s="21"/>
    </row>
    <row r="50" spans="1:25" s="12" customFormat="1" ht="28">
      <c r="A50" s="66" t="s">
        <v>340</v>
      </c>
      <c r="B50" s="21" t="s">
        <v>663</v>
      </c>
      <c r="C50" s="67" t="s">
        <v>664</v>
      </c>
      <c r="D50" s="7" t="s">
        <v>665</v>
      </c>
      <c r="E50" s="7" t="s">
        <v>666</v>
      </c>
      <c r="F50" s="65" t="s">
        <v>194</v>
      </c>
      <c r="G50" s="67"/>
      <c r="I50" s="65"/>
      <c r="J50" s="65"/>
      <c r="K50" s="21"/>
      <c r="L50" s="21"/>
    </row>
    <row r="51" spans="1:25" s="12" customFormat="1" ht="28">
      <c r="A51" s="66" t="s">
        <v>327</v>
      </c>
      <c r="B51" s="21" t="s">
        <v>211</v>
      </c>
      <c r="C51" s="67" t="s">
        <v>245</v>
      </c>
      <c r="D51" s="7" t="s">
        <v>404</v>
      </c>
      <c r="E51" s="7" t="s">
        <v>545</v>
      </c>
      <c r="F51" s="65" t="s">
        <v>194</v>
      </c>
      <c r="G51" s="67"/>
      <c r="I51" s="65"/>
      <c r="J51" s="65"/>
      <c r="K51" s="21"/>
      <c r="L51" s="21"/>
    </row>
    <row r="52" spans="1:25" s="69" customFormat="1">
      <c r="A52" s="61" t="s">
        <v>494</v>
      </c>
      <c r="B52" s="62" t="s">
        <v>310</v>
      </c>
      <c r="C52" s="8" t="s">
        <v>193</v>
      </c>
      <c r="D52" s="63" t="s">
        <v>405</v>
      </c>
      <c r="E52" s="63" t="s">
        <v>406</v>
      </c>
      <c r="F52" s="64" t="s">
        <v>309</v>
      </c>
      <c r="G52" s="8"/>
      <c r="I52" s="28"/>
      <c r="J52" s="64"/>
      <c r="K52" s="62"/>
      <c r="L52" s="62"/>
    </row>
    <row r="53" spans="1:25" s="12" customFormat="1">
      <c r="A53" s="66" t="s">
        <v>495</v>
      </c>
      <c r="B53" s="21">
        <v>2010</v>
      </c>
      <c r="C53" s="67" t="s">
        <v>335</v>
      </c>
      <c r="D53" s="7" t="s">
        <v>405</v>
      </c>
      <c r="E53" s="7" t="s">
        <v>407</v>
      </c>
      <c r="F53" s="65" t="s">
        <v>309</v>
      </c>
      <c r="G53" s="67"/>
      <c r="I53" s="65"/>
      <c r="J53" s="65"/>
      <c r="K53" s="21"/>
      <c r="L53" s="21"/>
    </row>
    <row r="54" spans="1:25" s="12" customFormat="1">
      <c r="A54" s="66" t="s">
        <v>496</v>
      </c>
      <c r="B54" s="21">
        <v>2009</v>
      </c>
      <c r="C54" s="67" t="s">
        <v>336</v>
      </c>
      <c r="D54" s="7"/>
      <c r="E54" s="7"/>
      <c r="F54" s="65" t="s">
        <v>309</v>
      </c>
      <c r="G54" s="67"/>
      <c r="I54" s="65"/>
      <c r="J54" s="65"/>
      <c r="K54" s="21"/>
      <c r="L54" s="21"/>
    </row>
    <row r="55" spans="1:25" s="69" customFormat="1">
      <c r="A55" s="61" t="s">
        <v>492</v>
      </c>
      <c r="B55" s="62" t="s">
        <v>106</v>
      </c>
      <c r="C55" s="8" t="s">
        <v>507</v>
      </c>
      <c r="D55" s="63" t="s">
        <v>411</v>
      </c>
      <c r="E55" s="63" t="s">
        <v>408</v>
      </c>
      <c r="F55" s="64" t="s">
        <v>309</v>
      </c>
      <c r="G55" s="8"/>
      <c r="I55" s="28" t="s">
        <v>508</v>
      </c>
      <c r="J55" s="64"/>
      <c r="K55" s="62"/>
      <c r="L55" s="62"/>
    </row>
    <row r="56" spans="1:25" s="10" customFormat="1">
      <c r="A56" s="18" t="s">
        <v>497</v>
      </c>
      <c r="B56" s="20" t="s">
        <v>544</v>
      </c>
      <c r="C56" s="57" t="s">
        <v>344</v>
      </c>
      <c r="D56" s="6" t="s">
        <v>595</v>
      </c>
      <c r="E56" s="6" t="s">
        <v>539</v>
      </c>
      <c r="F56" s="60" t="s">
        <v>422</v>
      </c>
      <c r="G56" s="57"/>
      <c r="I56" s="27" t="s">
        <v>272</v>
      </c>
      <c r="J56" s="60"/>
      <c r="K56" s="20"/>
      <c r="L56" s="20"/>
    </row>
    <row r="57" spans="1:25" s="10" customFormat="1">
      <c r="A57" s="18" t="s">
        <v>498</v>
      </c>
      <c r="B57" s="20" t="s">
        <v>107</v>
      </c>
      <c r="C57" s="57" t="s">
        <v>100</v>
      </c>
      <c r="D57" s="6" t="s">
        <v>410</v>
      </c>
      <c r="E57" s="6" t="s">
        <v>409</v>
      </c>
      <c r="F57" s="60" t="s">
        <v>422</v>
      </c>
      <c r="G57" s="57"/>
      <c r="I57" s="27" t="s">
        <v>270</v>
      </c>
      <c r="J57" s="60"/>
      <c r="K57" s="20"/>
      <c r="L57" s="20"/>
    </row>
    <row r="58" spans="1:25" s="10" customFormat="1">
      <c r="A58" s="18" t="s">
        <v>311</v>
      </c>
      <c r="B58" s="20" t="s">
        <v>312</v>
      </c>
      <c r="C58" s="57" t="s">
        <v>121</v>
      </c>
      <c r="D58" s="6" t="s">
        <v>49</v>
      </c>
      <c r="E58" s="6" t="s">
        <v>50</v>
      </c>
      <c r="F58" s="60" t="s">
        <v>422</v>
      </c>
      <c r="G58" s="57"/>
      <c r="I58" s="27" t="s">
        <v>270</v>
      </c>
      <c r="J58" s="60"/>
      <c r="K58" s="20"/>
      <c r="L58" s="20"/>
    </row>
    <row r="59" spans="1:25" s="69" customFormat="1">
      <c r="A59" s="61" t="s">
        <v>313</v>
      </c>
      <c r="B59" s="62" t="s">
        <v>506</v>
      </c>
      <c r="C59" s="8" t="s">
        <v>122</v>
      </c>
      <c r="D59" s="63"/>
      <c r="E59" s="63"/>
      <c r="F59" s="64" t="s">
        <v>55</v>
      </c>
      <c r="G59" s="8"/>
      <c r="I59" s="28"/>
      <c r="J59" s="64"/>
      <c r="K59" s="62"/>
      <c r="L59" s="62"/>
    </row>
    <row r="60" spans="1:25" s="10" customFormat="1">
      <c r="A60" s="18" t="s">
        <v>45</v>
      </c>
      <c r="B60" s="20" t="s">
        <v>46</v>
      </c>
      <c r="C60" s="57" t="s">
        <v>52</v>
      </c>
      <c r="D60" s="6" t="s">
        <v>51</v>
      </c>
      <c r="E60" s="6" t="s">
        <v>53</v>
      </c>
      <c r="F60" s="60" t="s">
        <v>422</v>
      </c>
      <c r="G60" s="57"/>
      <c r="I60" s="27" t="s">
        <v>581</v>
      </c>
      <c r="J60" s="60"/>
      <c r="K60" s="20"/>
      <c r="L60" s="20"/>
    </row>
    <row r="61" spans="1:25" s="69" customFormat="1">
      <c r="A61" s="61" t="s">
        <v>54</v>
      </c>
      <c r="B61" s="62" t="s">
        <v>47</v>
      </c>
      <c r="C61" s="8" t="s">
        <v>48</v>
      </c>
      <c r="D61" s="63"/>
      <c r="E61" s="63"/>
      <c r="F61" s="64" t="s">
        <v>56</v>
      </c>
      <c r="G61" s="8"/>
      <c r="J61" s="64"/>
      <c r="K61" s="62"/>
      <c r="L61" s="62"/>
    </row>
    <row r="62" spans="1:25" s="10" customFormat="1">
      <c r="A62" s="18" t="s">
        <v>654</v>
      </c>
      <c r="B62" s="20" t="s">
        <v>655</v>
      </c>
      <c r="C62" s="57" t="s">
        <v>656</v>
      </c>
      <c r="D62" s="6" t="s">
        <v>657</v>
      </c>
      <c r="E62" s="6" t="s">
        <v>658</v>
      </c>
      <c r="F62" s="60" t="s">
        <v>256</v>
      </c>
      <c r="G62" s="57"/>
      <c r="I62" s="27" t="s">
        <v>659</v>
      </c>
      <c r="J62" s="60"/>
      <c r="K62" s="20"/>
      <c r="L62" s="20"/>
    </row>
    <row r="63" spans="1:25" s="68" customFormat="1">
      <c r="A63" s="17" t="s">
        <v>237</v>
      </c>
      <c r="B63" s="19" t="s">
        <v>236</v>
      </c>
      <c r="C63" s="58" t="s">
        <v>569</v>
      </c>
      <c r="D63" s="58" t="s">
        <v>439</v>
      </c>
      <c r="E63" s="58" t="s">
        <v>440</v>
      </c>
      <c r="F63" s="58" t="s">
        <v>420</v>
      </c>
      <c r="G63" s="58"/>
      <c r="I63" s="31"/>
      <c r="J63" s="59"/>
      <c r="K63" s="5" t="s">
        <v>620</v>
      </c>
      <c r="L63" s="5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Y63" s="31"/>
    </row>
    <row r="64" spans="1:25" s="10" customFormat="1">
      <c r="A64" s="18" t="s">
        <v>238</v>
      </c>
      <c r="B64" s="20" t="s">
        <v>350</v>
      </c>
      <c r="C64" s="57" t="s">
        <v>353</v>
      </c>
      <c r="D64" s="6" t="s">
        <v>444</v>
      </c>
      <c r="E64" s="6" t="s">
        <v>441</v>
      </c>
      <c r="F64" s="60" t="s">
        <v>422</v>
      </c>
      <c r="G64" s="57"/>
      <c r="I64" s="27"/>
      <c r="J64" s="60"/>
      <c r="K64" s="20"/>
      <c r="L64" s="20"/>
    </row>
    <row r="65" spans="1:25" s="69" customFormat="1">
      <c r="A65" s="61" t="s">
        <v>351</v>
      </c>
      <c r="B65" s="62" t="s">
        <v>226</v>
      </c>
      <c r="C65" s="8" t="s">
        <v>206</v>
      </c>
      <c r="D65" s="63" t="s">
        <v>631</v>
      </c>
      <c r="E65" s="63" t="s">
        <v>560</v>
      </c>
      <c r="F65" s="64" t="s">
        <v>422</v>
      </c>
      <c r="G65" s="8"/>
      <c r="I65" s="28"/>
      <c r="J65" s="64"/>
      <c r="K65" s="62"/>
      <c r="L65" s="62"/>
    </row>
    <row r="66" spans="1:25" s="69" customFormat="1">
      <c r="A66" s="61" t="s">
        <v>158</v>
      </c>
      <c r="B66" s="62" t="s">
        <v>1</v>
      </c>
      <c r="C66" s="8" t="s">
        <v>207</v>
      </c>
      <c r="D66" s="63" t="s">
        <v>630</v>
      </c>
      <c r="E66" s="63" t="s">
        <v>561</v>
      </c>
      <c r="F66" s="64" t="s">
        <v>422</v>
      </c>
      <c r="G66" s="8"/>
      <c r="I66" s="28"/>
      <c r="J66" s="64"/>
      <c r="K66" s="62"/>
      <c r="L66" s="62"/>
    </row>
    <row r="67" spans="1:25" s="69" customFormat="1">
      <c r="A67" s="61" t="s">
        <v>157</v>
      </c>
      <c r="B67" s="62" t="s">
        <v>77</v>
      </c>
      <c r="C67" s="8" t="s">
        <v>208</v>
      </c>
      <c r="D67" s="63"/>
      <c r="E67" s="63"/>
      <c r="F67" s="64" t="s">
        <v>422</v>
      </c>
      <c r="G67" s="8"/>
      <c r="I67" s="28"/>
      <c r="J67" s="64"/>
      <c r="K67" s="62"/>
      <c r="L67" s="62"/>
    </row>
    <row r="68" spans="1:25" s="69" customFormat="1">
      <c r="A68" s="61" t="s">
        <v>266</v>
      </c>
      <c r="B68" s="62" t="s">
        <v>538</v>
      </c>
      <c r="C68" s="8" t="s">
        <v>265</v>
      </c>
      <c r="D68" s="63"/>
      <c r="E68" s="63"/>
      <c r="F68" s="64" t="s">
        <v>422</v>
      </c>
      <c r="G68" s="8"/>
      <c r="I68" s="28"/>
      <c r="J68" s="64"/>
      <c r="K68" s="62"/>
      <c r="L68" s="62"/>
    </row>
    <row r="69" spans="1:25" s="10" customFormat="1">
      <c r="A69" s="18" t="s">
        <v>2</v>
      </c>
      <c r="B69" s="20" t="s">
        <v>3</v>
      </c>
      <c r="C69" s="57" t="s">
        <v>363</v>
      </c>
      <c r="D69" s="6" t="s">
        <v>633</v>
      </c>
      <c r="E69" s="6" t="s">
        <v>442</v>
      </c>
      <c r="F69" s="60" t="s">
        <v>422</v>
      </c>
      <c r="G69" s="57"/>
      <c r="I69" s="27"/>
      <c r="J69" s="60"/>
      <c r="K69" s="20"/>
      <c r="L69" s="20"/>
    </row>
    <row r="70" spans="1:25" s="10" customFormat="1">
      <c r="A70" s="18" t="s">
        <v>537</v>
      </c>
      <c r="B70" s="20" t="s">
        <v>346</v>
      </c>
      <c r="C70" s="57" t="s">
        <v>16</v>
      </c>
      <c r="D70" s="6" t="s">
        <v>632</v>
      </c>
      <c r="E70" s="6" t="s">
        <v>443</v>
      </c>
      <c r="F70" s="60" t="s">
        <v>422</v>
      </c>
      <c r="G70" s="57"/>
      <c r="I70" s="27" t="s">
        <v>499</v>
      </c>
      <c r="J70" s="60"/>
      <c r="K70" s="20"/>
      <c r="L70" s="20"/>
    </row>
    <row r="71" spans="1:25" s="10" customFormat="1">
      <c r="A71" s="18" t="s">
        <v>242</v>
      </c>
      <c r="B71" s="20" t="s">
        <v>273</v>
      </c>
      <c r="C71" s="57" t="s">
        <v>209</v>
      </c>
      <c r="D71" s="6" t="s">
        <v>572</v>
      </c>
      <c r="E71" s="6" t="s">
        <v>540</v>
      </c>
      <c r="F71" s="60" t="s">
        <v>422</v>
      </c>
      <c r="G71" s="57"/>
      <c r="I71" s="27" t="s">
        <v>270</v>
      </c>
      <c r="J71" s="60"/>
      <c r="K71" s="20"/>
      <c r="L71" s="20"/>
    </row>
    <row r="72" spans="1:25" s="10" customFormat="1">
      <c r="A72" s="18" t="s">
        <v>348</v>
      </c>
      <c r="B72" s="20" t="s">
        <v>240</v>
      </c>
      <c r="C72" s="57" t="s">
        <v>210</v>
      </c>
      <c r="D72" s="6"/>
      <c r="E72" s="6"/>
      <c r="F72" s="60" t="s">
        <v>422</v>
      </c>
      <c r="G72" s="57"/>
      <c r="I72" s="27"/>
      <c r="J72" s="60"/>
      <c r="K72" s="20"/>
      <c r="L72" s="20"/>
    </row>
    <row r="73" spans="1:25" s="10" customFormat="1">
      <c r="A73" s="18" t="s">
        <v>349</v>
      </c>
      <c r="B73" s="20" t="s">
        <v>241</v>
      </c>
      <c r="C73" s="57" t="s">
        <v>330</v>
      </c>
      <c r="D73" s="6"/>
      <c r="E73" s="6"/>
      <c r="F73" s="60" t="s">
        <v>221</v>
      </c>
      <c r="G73" s="57"/>
      <c r="I73" s="27"/>
      <c r="J73" s="60"/>
      <c r="K73" s="20"/>
      <c r="L73" s="20"/>
    </row>
    <row r="74" spans="1:25" s="10" customFormat="1">
      <c r="A74" s="18" t="s">
        <v>521</v>
      </c>
      <c r="B74" s="20" t="s">
        <v>267</v>
      </c>
      <c r="C74" s="57" t="s">
        <v>269</v>
      </c>
      <c r="D74" s="6" t="s">
        <v>583</v>
      </c>
      <c r="E74" s="6" t="s">
        <v>634</v>
      </c>
      <c r="F74" s="60" t="s">
        <v>422</v>
      </c>
      <c r="G74" s="57"/>
      <c r="I74" s="27" t="s">
        <v>270</v>
      </c>
      <c r="J74" s="60"/>
      <c r="K74" s="20"/>
      <c r="L74" s="20"/>
    </row>
    <row r="75" spans="1:25" s="69" customFormat="1">
      <c r="A75" s="61" t="s">
        <v>213</v>
      </c>
      <c r="B75" s="62" t="s">
        <v>268</v>
      </c>
      <c r="C75" s="8" t="s">
        <v>390</v>
      </c>
      <c r="D75" s="63"/>
      <c r="E75" s="63"/>
      <c r="F75" s="64" t="s">
        <v>422</v>
      </c>
      <c r="G75" s="8"/>
      <c r="I75" s="28" t="s">
        <v>499</v>
      </c>
      <c r="J75" s="64"/>
      <c r="K75" s="62"/>
      <c r="L75" s="62"/>
    </row>
    <row r="76" spans="1:25" s="10" customFormat="1">
      <c r="A76" s="18" t="s">
        <v>224</v>
      </c>
      <c r="B76" s="20" t="s">
        <v>345</v>
      </c>
      <c r="C76" s="57" t="s">
        <v>391</v>
      </c>
      <c r="D76" s="6" t="s">
        <v>638</v>
      </c>
      <c r="E76" s="6" t="s">
        <v>635</v>
      </c>
      <c r="F76" s="60" t="s">
        <v>309</v>
      </c>
      <c r="G76" s="57"/>
      <c r="I76" s="27"/>
      <c r="J76" s="60"/>
      <c r="K76" s="20"/>
      <c r="L76" s="20"/>
    </row>
    <row r="77" spans="1:25" s="10" customFormat="1">
      <c r="A77" s="18" t="s">
        <v>125</v>
      </c>
      <c r="B77" s="20" t="s">
        <v>274</v>
      </c>
      <c r="C77" s="57" t="s">
        <v>275</v>
      </c>
      <c r="D77" s="6" t="s">
        <v>640</v>
      </c>
      <c r="E77" s="6" t="s">
        <v>641</v>
      </c>
      <c r="F77" s="60" t="s">
        <v>437</v>
      </c>
      <c r="G77" s="57"/>
      <c r="I77" s="27"/>
      <c r="J77" s="60"/>
      <c r="K77" s="20"/>
      <c r="L77" s="20"/>
    </row>
    <row r="78" spans="1:25" s="10" customFormat="1">
      <c r="A78" s="18" t="s">
        <v>599</v>
      </c>
      <c r="B78" s="20" t="s">
        <v>133</v>
      </c>
      <c r="C78" s="57" t="s">
        <v>179</v>
      </c>
      <c r="D78" s="6" t="s">
        <v>636</v>
      </c>
      <c r="E78" s="6" t="s">
        <v>637</v>
      </c>
      <c r="F78" s="60" t="s">
        <v>180</v>
      </c>
      <c r="G78" s="57"/>
      <c r="I78" s="27"/>
      <c r="J78" s="60"/>
      <c r="K78" s="20"/>
      <c r="L78" s="20"/>
    </row>
    <row r="79" spans="1:25" s="10" customFormat="1">
      <c r="A79" s="18" t="s">
        <v>600</v>
      </c>
      <c r="B79" s="20" t="s">
        <v>178</v>
      </c>
      <c r="C79" s="57" t="s">
        <v>181</v>
      </c>
      <c r="D79" s="6" t="s">
        <v>591</v>
      </c>
      <c r="E79" s="6" t="s">
        <v>639</v>
      </c>
      <c r="F79" s="60" t="s">
        <v>437</v>
      </c>
      <c r="G79" s="57"/>
      <c r="I79" s="27" t="s">
        <v>601</v>
      </c>
      <c r="J79" s="60"/>
      <c r="K79" s="20"/>
      <c r="L79" s="20"/>
    </row>
    <row r="80" spans="1:25" s="68" customFormat="1">
      <c r="A80" s="17" t="s">
        <v>318</v>
      </c>
      <c r="B80" s="19" t="s">
        <v>317</v>
      </c>
      <c r="C80" s="58" t="s">
        <v>277</v>
      </c>
      <c r="D80" s="58" t="s">
        <v>642</v>
      </c>
      <c r="E80" s="58" t="s">
        <v>643</v>
      </c>
      <c r="F80" s="58" t="s">
        <v>420</v>
      </c>
      <c r="G80" s="58"/>
      <c r="I80" s="31"/>
      <c r="J80" s="59"/>
      <c r="K80" s="5"/>
      <c r="L80" s="5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Y80" s="31"/>
    </row>
    <row r="81" spans="1:25" s="10" customFormat="1">
      <c r="A81" s="18" t="s">
        <v>260</v>
      </c>
      <c r="B81" s="20" t="s">
        <v>261</v>
      </c>
      <c r="C81" s="57" t="s">
        <v>276</v>
      </c>
      <c r="D81" s="6" t="s">
        <v>644</v>
      </c>
      <c r="E81" s="6" t="s">
        <v>645</v>
      </c>
      <c r="F81" s="60" t="s">
        <v>309</v>
      </c>
      <c r="G81" s="57"/>
      <c r="I81" s="27"/>
      <c r="J81" s="60"/>
      <c r="K81" s="20"/>
      <c r="L81" s="20"/>
    </row>
    <row r="82" spans="1:25" s="69" customFormat="1">
      <c r="A82" s="61" t="s">
        <v>286</v>
      </c>
      <c r="B82" s="62" t="s">
        <v>223</v>
      </c>
      <c r="C82" s="8" t="s">
        <v>243</v>
      </c>
      <c r="D82" s="63"/>
      <c r="E82" s="63"/>
      <c r="F82" s="64" t="s">
        <v>423</v>
      </c>
      <c r="G82" s="8"/>
      <c r="I82" s="28"/>
      <c r="J82" s="64"/>
      <c r="K82" s="62"/>
      <c r="L82" s="62"/>
    </row>
    <row r="83" spans="1:25" s="69" customFormat="1">
      <c r="A83" s="61" t="s">
        <v>287</v>
      </c>
      <c r="B83" s="62" t="s">
        <v>395</v>
      </c>
      <c r="C83" s="8" t="s">
        <v>62</v>
      </c>
      <c r="D83" s="63"/>
      <c r="E83" s="63"/>
      <c r="F83" s="64" t="s">
        <v>423</v>
      </c>
      <c r="G83" s="8"/>
      <c r="I83" s="28"/>
      <c r="J83" s="64"/>
      <c r="K83" s="62"/>
      <c r="L83" s="62"/>
    </row>
    <row r="84" spans="1:25" s="10" customFormat="1">
      <c r="A84" s="18" t="s">
        <v>332</v>
      </c>
      <c r="B84" s="20" t="s">
        <v>500</v>
      </c>
      <c r="C84" s="57" t="s">
        <v>435</v>
      </c>
      <c r="D84" s="6" t="s">
        <v>405</v>
      </c>
      <c r="E84" s="6" t="s">
        <v>648</v>
      </c>
      <c r="F84" s="60" t="s">
        <v>309</v>
      </c>
      <c r="G84" s="57"/>
      <c r="I84" s="27" t="s">
        <v>438</v>
      </c>
      <c r="J84" s="60"/>
      <c r="K84" s="20"/>
      <c r="L84" s="20"/>
    </row>
    <row r="85" spans="1:25" s="10" customFormat="1">
      <c r="A85" s="18" t="s">
        <v>333</v>
      </c>
      <c r="B85" s="20" t="s">
        <v>501</v>
      </c>
      <c r="C85" s="57" t="s">
        <v>434</v>
      </c>
      <c r="D85" s="6" t="s">
        <v>546</v>
      </c>
      <c r="E85" s="6" t="s">
        <v>474</v>
      </c>
      <c r="F85" s="60" t="s">
        <v>436</v>
      </c>
      <c r="G85" s="57"/>
      <c r="I85" s="27" t="s">
        <v>290</v>
      </c>
      <c r="J85" s="60"/>
      <c r="K85" s="20"/>
      <c r="L85" s="20"/>
    </row>
    <row r="86" spans="1:25" s="10" customFormat="1">
      <c r="A86" s="18" t="s">
        <v>334</v>
      </c>
      <c r="B86" s="20" t="s">
        <v>153</v>
      </c>
      <c r="C86" s="57" t="s">
        <v>30</v>
      </c>
      <c r="D86" s="6" t="s">
        <v>646</v>
      </c>
      <c r="E86" s="6" t="s">
        <v>647</v>
      </c>
      <c r="F86" s="60" t="s">
        <v>437</v>
      </c>
      <c r="G86" s="57"/>
      <c r="I86" s="27" t="s">
        <v>499</v>
      </c>
      <c r="J86" s="60"/>
      <c r="K86" s="20"/>
      <c r="L86" s="20"/>
    </row>
    <row r="87" spans="1:25" s="10" customFormat="1">
      <c r="A87" s="18" t="s">
        <v>432</v>
      </c>
      <c r="B87" s="20" t="s">
        <v>29</v>
      </c>
      <c r="C87" s="57" t="s">
        <v>163</v>
      </c>
      <c r="D87" s="6"/>
      <c r="E87" s="6"/>
      <c r="F87" s="60" t="s">
        <v>437</v>
      </c>
      <c r="G87" s="57"/>
      <c r="I87" s="27" t="s">
        <v>499</v>
      </c>
      <c r="J87" s="60"/>
      <c r="K87" s="20"/>
      <c r="L87" s="20"/>
    </row>
    <row r="88" spans="1:25" s="10" customFormat="1">
      <c r="A88" s="18" t="s">
        <v>433</v>
      </c>
      <c r="B88" s="20" t="s">
        <v>31</v>
      </c>
      <c r="C88" s="57" t="s">
        <v>32</v>
      </c>
      <c r="D88" s="6"/>
      <c r="E88" s="6"/>
      <c r="F88" s="60" t="s">
        <v>437</v>
      </c>
      <c r="G88" s="57"/>
      <c r="I88" s="27" t="s">
        <v>499</v>
      </c>
      <c r="J88" s="60"/>
      <c r="K88" s="20"/>
      <c r="L88" s="20"/>
    </row>
    <row r="89" spans="1:25" s="68" customFormat="1">
      <c r="A89" s="17" t="s">
        <v>383</v>
      </c>
      <c r="B89" s="19" t="s">
        <v>131</v>
      </c>
      <c r="C89" s="58" t="s">
        <v>281</v>
      </c>
      <c r="D89" s="58" t="s">
        <v>475</v>
      </c>
      <c r="E89" s="58" t="s">
        <v>476</v>
      </c>
      <c r="F89" s="58" t="s">
        <v>420</v>
      </c>
      <c r="G89" s="58"/>
      <c r="I89" s="31" t="s">
        <v>291</v>
      </c>
      <c r="J89" s="59"/>
      <c r="K89" s="5"/>
      <c r="L89" s="5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Y89" s="31"/>
    </row>
    <row r="90" spans="1:25" s="10" customFormat="1">
      <c r="A90" s="18" t="s">
        <v>258</v>
      </c>
      <c r="B90" s="20" t="s">
        <v>416</v>
      </c>
      <c r="C90" s="57" t="s">
        <v>278</v>
      </c>
      <c r="D90" s="6" t="s">
        <v>477</v>
      </c>
      <c r="E90" s="6" t="s">
        <v>478</v>
      </c>
      <c r="F90" s="60" t="s">
        <v>309</v>
      </c>
      <c r="G90" s="57"/>
      <c r="I90" s="27"/>
      <c r="J90" s="60"/>
      <c r="K90" s="20"/>
      <c r="L90" s="20"/>
    </row>
    <row r="91" spans="1:25" s="69" customFormat="1">
      <c r="A91" s="61" t="s">
        <v>111</v>
      </c>
      <c r="B91" s="62" t="s">
        <v>109</v>
      </c>
      <c r="C91" s="8" t="s">
        <v>110</v>
      </c>
      <c r="D91" s="63"/>
      <c r="E91" s="63"/>
      <c r="F91" s="64" t="s">
        <v>114</v>
      </c>
      <c r="G91" s="8"/>
      <c r="I91" s="28"/>
      <c r="J91" s="64"/>
      <c r="K91" s="62"/>
      <c r="L91" s="62"/>
    </row>
    <row r="92" spans="1:25" s="12" customFormat="1">
      <c r="A92" s="66" t="s">
        <v>112</v>
      </c>
      <c r="B92" s="21" t="s">
        <v>63</v>
      </c>
      <c r="C92" s="67" t="s">
        <v>187</v>
      </c>
      <c r="D92" s="7"/>
      <c r="E92" s="7"/>
      <c r="F92" s="65" t="s">
        <v>423</v>
      </c>
      <c r="G92" s="67"/>
      <c r="I92" s="65"/>
      <c r="J92" s="65"/>
      <c r="K92" s="21"/>
      <c r="L92" s="21"/>
    </row>
    <row r="93" spans="1:25" s="12" customFormat="1">
      <c r="A93" s="66" t="s">
        <v>113</v>
      </c>
      <c r="B93" s="21" t="s">
        <v>64</v>
      </c>
      <c r="C93" s="67" t="s">
        <v>188</v>
      </c>
      <c r="D93" s="7"/>
      <c r="E93" s="7"/>
      <c r="F93" s="65" t="s">
        <v>423</v>
      </c>
      <c r="G93" s="67"/>
      <c r="I93" s="65"/>
      <c r="J93" s="65"/>
      <c r="K93" s="21"/>
      <c r="L93" s="21"/>
    </row>
    <row r="94" spans="1:25" s="69" customFormat="1">
      <c r="A94" s="61" t="s">
        <v>115</v>
      </c>
      <c r="B94" s="62" t="s">
        <v>116</v>
      </c>
      <c r="C94" s="8" t="s">
        <v>117</v>
      </c>
      <c r="D94" s="63"/>
      <c r="E94" s="63"/>
      <c r="F94" s="64" t="s">
        <v>114</v>
      </c>
      <c r="G94" s="8"/>
      <c r="I94" s="28"/>
      <c r="J94" s="64"/>
      <c r="K94" s="62"/>
      <c r="L94" s="62"/>
    </row>
    <row r="95" spans="1:25" s="69" customFormat="1">
      <c r="A95" s="61" t="s">
        <v>118</v>
      </c>
      <c r="B95" s="62" t="s">
        <v>119</v>
      </c>
      <c r="C95" s="8" t="s">
        <v>185</v>
      </c>
      <c r="D95" s="63"/>
      <c r="E95" s="63"/>
      <c r="F95" s="64" t="s">
        <v>186</v>
      </c>
      <c r="G95" s="8"/>
      <c r="I95" s="28"/>
      <c r="J95" s="64"/>
      <c r="K95" s="62"/>
      <c r="L95" s="62"/>
    </row>
    <row r="96" spans="1:25" s="10" customFormat="1">
      <c r="A96" s="18" t="s">
        <v>259</v>
      </c>
      <c r="B96" s="20" t="s">
        <v>164</v>
      </c>
      <c r="C96" s="57" t="s">
        <v>279</v>
      </c>
      <c r="D96" s="6" t="s">
        <v>479</v>
      </c>
      <c r="E96" s="6" t="s">
        <v>480</v>
      </c>
      <c r="F96" s="60" t="s">
        <v>596</v>
      </c>
      <c r="G96" s="57"/>
      <c r="I96" s="27" t="s">
        <v>610</v>
      </c>
      <c r="J96" s="60"/>
      <c r="K96" s="20"/>
      <c r="L96" s="20"/>
    </row>
    <row r="97" spans="1:25" s="10" customFormat="1">
      <c r="A97" s="18" t="s">
        <v>321</v>
      </c>
      <c r="B97" s="20" t="s">
        <v>425</v>
      </c>
      <c r="C97" s="57" t="s">
        <v>280</v>
      </c>
      <c r="D97" s="6" t="s">
        <v>481</v>
      </c>
      <c r="E97" s="6" t="s">
        <v>482</v>
      </c>
      <c r="F97" s="60" t="s">
        <v>309</v>
      </c>
      <c r="G97" s="57"/>
      <c r="I97" s="27" t="s">
        <v>271</v>
      </c>
      <c r="J97" s="60"/>
      <c r="K97" s="20"/>
      <c r="L97" s="20"/>
    </row>
    <row r="98" spans="1:25" s="69" customFormat="1">
      <c r="A98" s="61" t="s">
        <v>324</v>
      </c>
      <c r="B98" s="62" t="s">
        <v>63</v>
      </c>
      <c r="C98" s="8" t="s">
        <v>65</v>
      </c>
      <c r="D98" s="63"/>
      <c r="E98" s="63"/>
      <c r="F98" s="64" t="s">
        <v>423</v>
      </c>
      <c r="G98" s="8"/>
      <c r="I98" s="28"/>
      <c r="J98" s="64"/>
      <c r="K98" s="62"/>
      <c r="L98" s="62"/>
    </row>
    <row r="99" spans="1:25" s="69" customFormat="1">
      <c r="A99" s="61" t="s">
        <v>76</v>
      </c>
      <c r="B99" s="62" t="s">
        <v>64</v>
      </c>
      <c r="C99" s="8" t="s">
        <v>535</v>
      </c>
      <c r="D99" s="63"/>
      <c r="E99" s="63"/>
      <c r="F99" s="64" t="s">
        <v>423</v>
      </c>
      <c r="G99" s="8"/>
      <c r="I99" s="28"/>
      <c r="J99" s="64"/>
      <c r="K99" s="62"/>
      <c r="L99" s="62"/>
    </row>
    <row r="100" spans="1:25" s="10" customFormat="1">
      <c r="A100" s="18" t="s">
        <v>299</v>
      </c>
      <c r="B100" s="20" t="s">
        <v>165</v>
      </c>
      <c r="C100" s="57" t="s">
        <v>297</v>
      </c>
      <c r="D100" s="6" t="s">
        <v>483</v>
      </c>
      <c r="E100" s="6" t="s">
        <v>484</v>
      </c>
      <c r="F100" s="60" t="s">
        <v>292</v>
      </c>
      <c r="G100" s="57"/>
      <c r="I100" s="27" t="s">
        <v>298</v>
      </c>
      <c r="J100" s="60"/>
      <c r="K100" s="20"/>
      <c r="L100" s="20"/>
    </row>
    <row r="101" spans="1:25" s="69" customFormat="1">
      <c r="A101" s="61" t="s">
        <v>293</v>
      </c>
      <c r="B101" s="62" t="s">
        <v>455</v>
      </c>
      <c r="C101" s="8" t="s">
        <v>597</v>
      </c>
      <c r="D101" s="63"/>
      <c r="E101" s="63"/>
      <c r="F101" s="64" t="s">
        <v>423</v>
      </c>
      <c r="G101" s="8"/>
      <c r="I101" s="28"/>
      <c r="J101" s="64"/>
      <c r="K101" s="62"/>
      <c r="L101" s="62"/>
    </row>
    <row r="102" spans="1:25" s="68" customFormat="1">
      <c r="A102" s="17">
        <v>5</v>
      </c>
      <c r="B102" s="19" t="s">
        <v>417</v>
      </c>
      <c r="C102" s="58" t="s">
        <v>315</v>
      </c>
      <c r="D102" s="58" t="s">
        <v>485</v>
      </c>
      <c r="E102" s="58" t="s">
        <v>486</v>
      </c>
      <c r="F102" s="58" t="s">
        <v>420</v>
      </c>
      <c r="G102" s="58"/>
      <c r="I102" s="31"/>
      <c r="J102" s="59"/>
      <c r="K102" s="5"/>
      <c r="L102" s="5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Y102" s="31"/>
    </row>
    <row r="103" spans="1:25" s="10" customFormat="1">
      <c r="A103" s="18" t="s">
        <v>160</v>
      </c>
      <c r="B103" s="20" t="s">
        <v>426</v>
      </c>
      <c r="C103" s="57" t="s">
        <v>101</v>
      </c>
      <c r="D103" s="6" t="s">
        <v>254</v>
      </c>
      <c r="E103" s="6" t="s">
        <v>505</v>
      </c>
      <c r="F103" s="60" t="s">
        <v>309</v>
      </c>
      <c r="G103" s="57"/>
      <c r="I103" s="27"/>
      <c r="J103" s="60"/>
      <c r="K103" s="20"/>
      <c r="L103" s="20"/>
    </row>
    <row r="104" spans="1:25" s="69" customFormat="1">
      <c r="A104" s="61" t="s">
        <v>90</v>
      </c>
      <c r="B104" s="62" t="s">
        <v>205</v>
      </c>
      <c r="C104" s="8" t="s">
        <v>102</v>
      </c>
      <c r="D104" s="63" t="s">
        <v>405</v>
      </c>
      <c r="E104" s="63" t="s">
        <v>541</v>
      </c>
      <c r="F104" s="64" t="s">
        <v>309</v>
      </c>
      <c r="G104" s="8"/>
      <c r="I104" s="28"/>
      <c r="J104" s="64"/>
      <c r="K104" s="62"/>
      <c r="L104" s="62"/>
    </row>
    <row r="105" spans="1:25" s="69" customFormat="1" ht="28">
      <c r="A105" s="61" t="s">
        <v>91</v>
      </c>
      <c r="B105" s="62" t="s">
        <v>10</v>
      </c>
      <c r="C105" s="8" t="s">
        <v>230</v>
      </c>
      <c r="D105" s="63" t="s">
        <v>546</v>
      </c>
      <c r="E105" s="63" t="s">
        <v>542</v>
      </c>
      <c r="F105" s="64" t="s">
        <v>89</v>
      </c>
      <c r="G105" s="8"/>
      <c r="I105" s="28"/>
      <c r="J105" s="64"/>
      <c r="K105" s="62"/>
      <c r="L105" s="62"/>
    </row>
    <row r="106" spans="1:25" s="69" customFormat="1">
      <c r="A106" s="61" t="s">
        <v>92</v>
      </c>
      <c r="B106" s="62" t="s">
        <v>418</v>
      </c>
      <c r="C106" s="8" t="s">
        <v>231</v>
      </c>
      <c r="D106" s="63"/>
      <c r="E106" s="63"/>
      <c r="F106" s="64" t="s">
        <v>309</v>
      </c>
      <c r="G106" s="8"/>
      <c r="I106" s="28" t="s">
        <v>454</v>
      </c>
      <c r="J106" s="64"/>
      <c r="K106" s="62"/>
      <c r="L106" s="62"/>
    </row>
    <row r="107" spans="1:25" s="10" customFormat="1">
      <c r="A107" s="18" t="s">
        <v>623</v>
      </c>
      <c r="B107" s="20" t="s">
        <v>624</v>
      </c>
      <c r="C107" s="57" t="s">
        <v>427</v>
      </c>
      <c r="D107" s="6" t="s">
        <v>17</v>
      </c>
      <c r="E107" s="6" t="s">
        <v>18</v>
      </c>
      <c r="F107" s="60" t="s">
        <v>428</v>
      </c>
      <c r="G107" s="57"/>
      <c r="I107" s="27"/>
      <c r="J107" s="60"/>
      <c r="K107" s="20"/>
      <c r="L107" s="20"/>
    </row>
    <row r="108" spans="1:25" s="10" customFormat="1">
      <c r="A108" s="18" t="s">
        <v>93</v>
      </c>
      <c r="B108" s="20" t="s">
        <v>214</v>
      </c>
      <c r="C108" s="57" t="s">
        <v>301</v>
      </c>
      <c r="D108" s="6" t="s">
        <v>557</v>
      </c>
      <c r="E108" s="6" t="s">
        <v>588</v>
      </c>
      <c r="F108" s="60" t="s">
        <v>422</v>
      </c>
      <c r="G108" s="57"/>
      <c r="I108" s="27"/>
      <c r="J108" s="60"/>
      <c r="K108" s="20"/>
      <c r="L108" s="20"/>
    </row>
    <row r="109" spans="1:25" s="69" customFormat="1">
      <c r="A109" s="61" t="s">
        <v>94</v>
      </c>
      <c r="B109" s="62" t="s">
        <v>536</v>
      </c>
      <c r="C109" s="8" t="s">
        <v>302</v>
      </c>
      <c r="D109" s="63" t="s">
        <v>294</v>
      </c>
      <c r="E109" s="63" t="s">
        <v>589</v>
      </c>
      <c r="F109" s="64" t="s">
        <v>422</v>
      </c>
      <c r="G109" s="8"/>
      <c r="I109" s="28"/>
      <c r="J109" s="64"/>
      <c r="K109" s="62"/>
      <c r="L109" s="62"/>
    </row>
    <row r="110" spans="1:25" s="12" customFormat="1">
      <c r="A110" s="66" t="s">
        <v>95</v>
      </c>
      <c r="B110" s="21" t="s">
        <v>128</v>
      </c>
      <c r="C110" s="67" t="s">
        <v>510</v>
      </c>
      <c r="D110" s="7"/>
      <c r="E110" s="7"/>
      <c r="F110" s="65" t="s">
        <v>598</v>
      </c>
      <c r="G110" s="67"/>
      <c r="I110" s="65"/>
      <c r="J110" s="65"/>
      <c r="K110" s="21"/>
      <c r="L110" s="21"/>
    </row>
    <row r="111" spans="1:25" s="12" customFormat="1">
      <c r="A111" s="66" t="s">
        <v>215</v>
      </c>
      <c r="B111" s="21" t="s">
        <v>129</v>
      </c>
      <c r="C111" s="67" t="s">
        <v>511</v>
      </c>
      <c r="D111" s="7"/>
      <c r="E111" s="7"/>
      <c r="F111" s="65" t="s">
        <v>598</v>
      </c>
      <c r="G111" s="67"/>
      <c r="I111" s="65"/>
      <c r="J111" s="65"/>
      <c r="K111" s="21"/>
      <c r="L111" s="21"/>
    </row>
    <row r="112" spans="1:25" s="69" customFormat="1">
      <c r="A112" s="61" t="s">
        <v>216</v>
      </c>
      <c r="B112" s="62" t="s">
        <v>79</v>
      </c>
      <c r="C112" s="8" t="s">
        <v>303</v>
      </c>
      <c r="D112" s="63" t="s">
        <v>295</v>
      </c>
      <c r="E112" s="63" t="s">
        <v>447</v>
      </c>
      <c r="F112" s="64" t="s">
        <v>598</v>
      </c>
      <c r="G112" s="8"/>
      <c r="I112" s="28"/>
      <c r="J112" s="64"/>
      <c r="K112" s="62"/>
      <c r="L112" s="62"/>
    </row>
    <row r="113" spans="1:25" s="69" customFormat="1">
      <c r="A113" s="61" t="s">
        <v>217</v>
      </c>
      <c r="B113" s="62" t="s">
        <v>80</v>
      </c>
      <c r="C113" s="8" t="s">
        <v>304</v>
      </c>
      <c r="D113" s="63" t="s">
        <v>446</v>
      </c>
      <c r="E113" s="63" t="s">
        <v>448</v>
      </c>
      <c r="F113" s="64" t="s">
        <v>598</v>
      </c>
      <c r="G113" s="8"/>
      <c r="I113" s="28"/>
      <c r="J113" s="64"/>
      <c r="K113" s="62"/>
      <c r="L113" s="62"/>
    </row>
    <row r="114" spans="1:25" s="12" customFormat="1">
      <c r="A114" s="66" t="s">
        <v>502</v>
      </c>
      <c r="B114" s="21" t="s">
        <v>518</v>
      </c>
      <c r="C114" s="67" t="s">
        <v>456</v>
      </c>
      <c r="D114" s="7"/>
      <c r="E114" s="7"/>
      <c r="F114" s="65" t="s">
        <v>422</v>
      </c>
      <c r="G114" s="67"/>
      <c r="I114" s="65"/>
      <c r="J114" s="65"/>
      <c r="K114" s="21"/>
      <c r="L114" s="21"/>
    </row>
    <row r="115" spans="1:25" s="10" customFormat="1">
      <c r="A115" s="18" t="s">
        <v>246</v>
      </c>
      <c r="B115" s="20" t="s">
        <v>667</v>
      </c>
      <c r="C115" s="57" t="s">
        <v>70</v>
      </c>
      <c r="D115" s="6" t="s">
        <v>449</v>
      </c>
      <c r="E115" s="6" t="s">
        <v>450</v>
      </c>
      <c r="F115" s="60" t="s">
        <v>422</v>
      </c>
      <c r="G115" s="57"/>
      <c r="I115" s="27"/>
      <c r="J115" s="60"/>
      <c r="K115" s="20"/>
      <c r="L115" s="20"/>
    </row>
    <row r="116" spans="1:25" s="10" customFormat="1">
      <c r="A116" s="18" t="s">
        <v>248</v>
      </c>
      <c r="B116" s="20" t="s">
        <v>167</v>
      </c>
      <c r="C116" s="57" t="s">
        <v>457</v>
      </c>
      <c r="D116" s="6"/>
      <c r="E116" s="6"/>
      <c r="F116" s="60" t="s">
        <v>422</v>
      </c>
      <c r="G116" s="57"/>
      <c r="I116" s="27" t="s">
        <v>394</v>
      </c>
      <c r="J116" s="60"/>
      <c r="K116" s="20"/>
      <c r="L116" s="20"/>
    </row>
    <row r="117" spans="1:25" s="10" customFormat="1">
      <c r="A117" s="18" t="s">
        <v>247</v>
      </c>
      <c r="B117" s="20" t="s">
        <v>308</v>
      </c>
      <c r="C117" s="57" t="s">
        <v>458</v>
      </c>
      <c r="D117" s="6" t="s">
        <v>453</v>
      </c>
      <c r="E117" s="6" t="s">
        <v>628</v>
      </c>
      <c r="F117" s="60" t="s">
        <v>422</v>
      </c>
      <c r="G117" s="57"/>
      <c r="I117" s="27" t="s">
        <v>331</v>
      </c>
      <c r="J117" s="60"/>
      <c r="K117" s="20"/>
      <c r="L117" s="20"/>
    </row>
    <row r="118" spans="1:25" s="69" customFormat="1">
      <c r="A118" s="61" t="s">
        <v>611</v>
      </c>
      <c r="B118" s="62" t="s">
        <v>166</v>
      </c>
      <c r="C118" s="8" t="s">
        <v>602</v>
      </c>
      <c r="D118" s="63" t="s">
        <v>629</v>
      </c>
      <c r="E118" s="63" t="s">
        <v>573</v>
      </c>
      <c r="F118" s="64" t="s">
        <v>422</v>
      </c>
      <c r="G118" s="8"/>
      <c r="I118" s="28"/>
      <c r="J118" s="64"/>
      <c r="K118" s="62"/>
      <c r="L118" s="62"/>
    </row>
    <row r="119" spans="1:25" s="10" customFormat="1">
      <c r="A119" s="18" t="s">
        <v>612</v>
      </c>
      <c r="B119" s="20" t="s">
        <v>14</v>
      </c>
      <c r="C119" s="57" t="s">
        <v>15</v>
      </c>
      <c r="D119" s="6" t="s">
        <v>451</v>
      </c>
      <c r="E119" s="6" t="s">
        <v>452</v>
      </c>
      <c r="F119" s="60" t="s">
        <v>422</v>
      </c>
      <c r="G119" s="57"/>
      <c r="I119" s="27"/>
      <c r="J119" s="60"/>
      <c r="K119" s="20"/>
      <c r="L119" s="20"/>
    </row>
    <row r="120" spans="1:25" s="69" customFormat="1">
      <c r="A120" s="61" t="s">
        <v>613</v>
      </c>
      <c r="B120" s="62" t="s">
        <v>526</v>
      </c>
      <c r="C120" s="8" t="s">
        <v>527</v>
      </c>
      <c r="D120" s="63" t="s">
        <v>606</v>
      </c>
      <c r="E120" s="63" t="s">
        <v>528</v>
      </c>
      <c r="F120" s="64"/>
      <c r="G120" s="8"/>
      <c r="I120" s="28"/>
      <c r="J120" s="64"/>
      <c r="K120" s="62"/>
      <c r="L120" s="62"/>
    </row>
    <row r="121" spans="1:25" s="10" customFormat="1">
      <c r="A121" s="18" t="s">
        <v>614</v>
      </c>
      <c r="B121" s="20" t="s">
        <v>182</v>
      </c>
      <c r="C121" s="57" t="s">
        <v>459</v>
      </c>
      <c r="D121" s="6" t="s">
        <v>370</v>
      </c>
      <c r="E121" s="6" t="s">
        <v>603</v>
      </c>
      <c r="F121" s="60" t="s">
        <v>622</v>
      </c>
      <c r="G121" s="57"/>
      <c r="I121" s="27"/>
      <c r="J121" s="60"/>
      <c r="K121" s="20"/>
      <c r="L121" s="20"/>
    </row>
    <row r="122" spans="1:25" s="69" customFormat="1">
      <c r="A122" s="61" t="s">
        <v>615</v>
      </c>
      <c r="B122" s="62" t="s">
        <v>183</v>
      </c>
      <c r="C122" s="8" t="s">
        <v>314</v>
      </c>
      <c r="D122" s="63"/>
      <c r="E122" s="63"/>
      <c r="F122" s="64" t="s">
        <v>423</v>
      </c>
      <c r="G122" s="8"/>
      <c r="I122" s="28"/>
      <c r="J122" s="64"/>
      <c r="K122" s="62"/>
      <c r="L122" s="62"/>
    </row>
    <row r="123" spans="1:25" s="10" customFormat="1">
      <c r="A123" s="18" t="s">
        <v>616</v>
      </c>
      <c r="B123" s="20" t="s">
        <v>189</v>
      </c>
      <c r="C123" s="57" t="s">
        <v>190</v>
      </c>
      <c r="D123" s="6" t="s">
        <v>592</v>
      </c>
      <c r="E123" s="6" t="s">
        <v>593</v>
      </c>
      <c r="F123" s="60" t="s">
        <v>422</v>
      </c>
      <c r="G123" s="57"/>
      <c r="I123" s="27"/>
      <c r="J123" s="60"/>
      <c r="K123" s="20"/>
      <c r="L123" s="20"/>
      <c r="M123" s="10" t="s">
        <v>28</v>
      </c>
    </row>
    <row r="124" spans="1:25" s="69" customFormat="1">
      <c r="A124" s="61" t="s">
        <v>22</v>
      </c>
      <c r="B124" s="62" t="s">
        <v>23</v>
      </c>
      <c r="C124" s="8" t="s">
        <v>24</v>
      </c>
      <c r="D124" s="63" t="s">
        <v>25</v>
      </c>
      <c r="E124" s="63" t="s">
        <v>26</v>
      </c>
      <c r="F124" s="64" t="s">
        <v>422</v>
      </c>
      <c r="G124" s="8"/>
      <c r="I124" s="28" t="s">
        <v>601</v>
      </c>
      <c r="J124" s="64"/>
      <c r="K124" s="62"/>
      <c r="L124" s="62"/>
      <c r="M124" s="69" t="s">
        <v>27</v>
      </c>
    </row>
    <row r="125" spans="1:25" s="10" customFormat="1">
      <c r="A125" s="18" t="s">
        <v>19</v>
      </c>
      <c r="B125" s="20" t="s">
        <v>20</v>
      </c>
      <c r="C125" s="57" t="s">
        <v>21</v>
      </c>
      <c r="D125" s="6"/>
      <c r="E125" s="6"/>
      <c r="F125" s="60" t="s">
        <v>422</v>
      </c>
      <c r="G125" s="57"/>
      <c r="I125" s="27"/>
      <c r="J125" s="60"/>
      <c r="K125" s="20"/>
      <c r="L125" s="20"/>
    </row>
    <row r="126" spans="1:25" s="68" customFormat="1">
      <c r="A126" s="17" t="s">
        <v>382</v>
      </c>
      <c r="B126" s="19" t="s">
        <v>384</v>
      </c>
      <c r="C126" s="58" t="s">
        <v>263</v>
      </c>
      <c r="D126" s="58" t="s">
        <v>604</v>
      </c>
      <c r="E126" s="58" t="s">
        <v>605</v>
      </c>
      <c r="F126" s="58" t="s">
        <v>468</v>
      </c>
      <c r="G126" s="58"/>
      <c r="I126" s="31"/>
      <c r="J126" s="59"/>
      <c r="K126" s="5"/>
      <c r="L126" s="5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Y126" s="31"/>
    </row>
    <row r="127" spans="1:25" s="10" customFormat="1">
      <c r="A127" s="18" t="s">
        <v>174</v>
      </c>
      <c r="B127" s="20" t="s">
        <v>467</v>
      </c>
      <c r="C127" s="57" t="s">
        <v>191</v>
      </c>
      <c r="D127" s="6" t="s">
        <v>460</v>
      </c>
      <c r="E127" s="6" t="s">
        <v>594</v>
      </c>
      <c r="F127" s="60" t="s">
        <v>469</v>
      </c>
      <c r="G127" s="57"/>
      <c r="I127" s="27" t="s">
        <v>57</v>
      </c>
      <c r="J127" s="60"/>
      <c r="K127" s="20"/>
      <c r="L127" s="20"/>
    </row>
    <row r="128" spans="1:25" s="69" customFormat="1">
      <c r="A128" s="61" t="s">
        <v>126</v>
      </c>
      <c r="B128" s="62" t="s">
        <v>192</v>
      </c>
      <c r="C128" s="8" t="s">
        <v>400</v>
      </c>
      <c r="D128" s="63"/>
      <c r="E128" s="63"/>
      <c r="F128" s="64" t="s">
        <v>401</v>
      </c>
      <c r="G128" s="8"/>
      <c r="I128" s="28"/>
      <c r="J128" s="64"/>
      <c r="K128" s="62"/>
      <c r="L128" s="62"/>
    </row>
    <row r="129" spans="1:25" s="12" customFormat="1">
      <c r="A129" s="66" t="s">
        <v>127</v>
      </c>
      <c r="B129" s="21" t="s">
        <v>649</v>
      </c>
      <c r="C129" s="67" t="s">
        <v>650</v>
      </c>
      <c r="D129" s="7"/>
      <c r="E129" s="7"/>
      <c r="F129" s="65" t="s">
        <v>651</v>
      </c>
      <c r="G129" s="67"/>
      <c r="I129" s="65"/>
      <c r="J129" s="65"/>
      <c r="K129" s="21"/>
      <c r="L129" s="21"/>
    </row>
    <row r="130" spans="1:25" s="12" customFormat="1">
      <c r="A130" s="66" t="s">
        <v>565</v>
      </c>
      <c r="B130" s="21" t="s">
        <v>652</v>
      </c>
      <c r="C130" s="67" t="s">
        <v>517</v>
      </c>
      <c r="D130" s="7"/>
      <c r="E130" s="7"/>
      <c r="F130" s="65" t="s">
        <v>651</v>
      </c>
      <c r="G130" s="67"/>
      <c r="I130" s="65"/>
      <c r="J130" s="65"/>
      <c r="K130" s="21"/>
      <c r="L130" s="21"/>
    </row>
    <row r="131" spans="1:25" s="12" customFormat="1">
      <c r="A131" s="66" t="s">
        <v>566</v>
      </c>
      <c r="B131" s="21" t="s">
        <v>570</v>
      </c>
      <c r="C131" s="67" t="s">
        <v>571</v>
      </c>
      <c r="D131" s="7"/>
      <c r="E131" s="7"/>
      <c r="F131" s="65" t="s">
        <v>651</v>
      </c>
      <c r="G131" s="67"/>
      <c r="I131" s="65"/>
      <c r="J131" s="65"/>
      <c r="K131" s="21"/>
      <c r="L131" s="21"/>
    </row>
    <row r="132" spans="1:25" s="69" customFormat="1">
      <c r="A132" s="61" t="s">
        <v>445</v>
      </c>
      <c r="B132" s="62" t="s">
        <v>562</v>
      </c>
      <c r="C132" s="8" t="s">
        <v>563</v>
      </c>
      <c r="D132" s="63"/>
      <c r="E132" s="63"/>
      <c r="F132" s="64" t="s">
        <v>564</v>
      </c>
      <c r="G132" s="8"/>
      <c r="I132" s="28"/>
      <c r="J132" s="64"/>
      <c r="K132" s="62"/>
      <c r="L132" s="62"/>
    </row>
    <row r="133" spans="1:25" s="10" customFormat="1">
      <c r="A133" s="18" t="s">
        <v>175</v>
      </c>
      <c r="B133" s="20" t="s">
        <v>653</v>
      </c>
      <c r="C133" s="57" t="s">
        <v>607</v>
      </c>
      <c r="D133" s="6" t="s">
        <v>462</v>
      </c>
      <c r="E133" s="6" t="s">
        <v>461</v>
      </c>
      <c r="F133" s="60" t="s">
        <v>608</v>
      </c>
      <c r="G133" s="57"/>
      <c r="I133" s="27"/>
      <c r="J133" s="60"/>
      <c r="K133" s="20"/>
      <c r="L133" s="20"/>
    </row>
    <row r="134" spans="1:25" s="68" customFormat="1">
      <c r="A134" s="17" t="s">
        <v>385</v>
      </c>
      <c r="B134" s="19" t="s">
        <v>7</v>
      </c>
      <c r="C134" s="58" t="s">
        <v>257</v>
      </c>
      <c r="D134" s="58" t="s">
        <v>590</v>
      </c>
      <c r="E134" s="58" t="s">
        <v>463</v>
      </c>
      <c r="F134" s="58" t="s">
        <v>420</v>
      </c>
      <c r="G134" s="58"/>
      <c r="I134" s="31"/>
      <c r="J134" s="59"/>
      <c r="K134" s="5"/>
      <c r="L134" s="5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Y134" s="31"/>
    </row>
    <row r="135" spans="1:25" s="10" customFormat="1">
      <c r="A135" s="18" t="s">
        <v>322</v>
      </c>
      <c r="B135" s="20" t="s">
        <v>393</v>
      </c>
      <c r="C135" s="57" t="s">
        <v>264</v>
      </c>
      <c r="D135" s="6" t="s">
        <v>405</v>
      </c>
      <c r="E135" s="6" t="s">
        <v>543</v>
      </c>
      <c r="F135" s="60" t="s">
        <v>309</v>
      </c>
      <c r="G135" s="57"/>
      <c r="I135" s="27"/>
      <c r="J135" s="60"/>
      <c r="K135" s="20"/>
      <c r="L135" s="20"/>
    </row>
    <row r="136" spans="1:25" s="10" customFormat="1">
      <c r="A136" s="18" t="s">
        <v>396</v>
      </c>
      <c r="B136" s="20" t="s">
        <v>381</v>
      </c>
      <c r="C136" s="57" t="s">
        <v>60</v>
      </c>
      <c r="D136" s="6" t="s">
        <v>464</v>
      </c>
      <c r="E136" s="6" t="s">
        <v>470</v>
      </c>
      <c r="F136" s="60" t="s">
        <v>392</v>
      </c>
      <c r="G136" s="57"/>
      <c r="I136" s="27"/>
      <c r="J136" s="60"/>
      <c r="K136" s="20"/>
      <c r="L136" s="20"/>
    </row>
    <row r="137" spans="1:25" s="10" customFormat="1">
      <c r="A137" s="18" t="s">
        <v>397</v>
      </c>
      <c r="B137" s="20" t="s">
        <v>319</v>
      </c>
      <c r="C137" s="57" t="s">
        <v>61</v>
      </c>
      <c r="D137" s="6" t="s">
        <v>471</v>
      </c>
      <c r="E137" s="6" t="s">
        <v>472</v>
      </c>
      <c r="F137" s="60" t="s">
        <v>256</v>
      </c>
      <c r="G137" s="57"/>
      <c r="I137" s="27"/>
      <c r="J137" s="60"/>
      <c r="K137" s="20"/>
      <c r="L137" s="20"/>
    </row>
    <row r="138" spans="1:25" s="69" customFormat="1">
      <c r="A138" s="61" t="s">
        <v>399</v>
      </c>
      <c r="B138" s="62" t="s">
        <v>347</v>
      </c>
      <c r="C138" s="8" t="s">
        <v>149</v>
      </c>
      <c r="D138" s="63"/>
      <c r="E138" s="63"/>
      <c r="F138" s="64" t="s">
        <v>227</v>
      </c>
      <c r="G138" s="8"/>
      <c r="I138" s="28"/>
      <c r="J138" s="64"/>
      <c r="K138" s="62"/>
      <c r="L138" s="62"/>
    </row>
    <row r="139" spans="1:25" s="69" customFormat="1">
      <c r="A139" s="61" t="s">
        <v>161</v>
      </c>
      <c r="B139" s="62" t="s">
        <v>67</v>
      </c>
      <c r="C139" s="8" t="s">
        <v>151</v>
      </c>
      <c r="D139" s="63"/>
      <c r="E139" s="63"/>
      <c r="F139" s="64" t="s">
        <v>422</v>
      </c>
      <c r="G139" s="8"/>
      <c r="I139" s="28"/>
      <c r="J139" s="64"/>
      <c r="K139" s="62"/>
      <c r="L139" s="62"/>
    </row>
    <row r="140" spans="1:25" s="69" customFormat="1">
      <c r="A140" s="61" t="s">
        <v>162</v>
      </c>
      <c r="B140" s="62" t="s">
        <v>85</v>
      </c>
      <c r="C140" s="8" t="s">
        <v>152</v>
      </c>
      <c r="D140" s="63"/>
      <c r="E140" s="63"/>
      <c r="F140" s="64" t="s">
        <v>173</v>
      </c>
      <c r="G140" s="8"/>
      <c r="I140" s="28"/>
      <c r="J140" s="64"/>
      <c r="K140" s="62"/>
      <c r="L140" s="62"/>
    </row>
    <row r="141" spans="1:25" s="12" customFormat="1">
      <c r="A141" s="66" t="s">
        <v>296</v>
      </c>
      <c r="B141" s="21" t="s">
        <v>177</v>
      </c>
      <c r="C141" s="67" t="s">
        <v>146</v>
      </c>
      <c r="D141" s="7"/>
      <c r="E141" s="7"/>
      <c r="F141" s="65" t="s">
        <v>423</v>
      </c>
      <c r="G141" s="67"/>
      <c r="I141" s="65"/>
      <c r="J141" s="65"/>
      <c r="K141" s="21"/>
      <c r="L141" s="21"/>
    </row>
    <row r="142" spans="1:25" s="12" customFormat="1">
      <c r="A142" s="66" t="s">
        <v>235</v>
      </c>
      <c r="B142" s="21" t="s">
        <v>130</v>
      </c>
      <c r="C142" s="67" t="s">
        <v>147</v>
      </c>
      <c r="D142" s="7"/>
      <c r="E142" s="7"/>
      <c r="F142" s="65" t="s">
        <v>423</v>
      </c>
      <c r="G142" s="67"/>
      <c r="I142" s="65"/>
      <c r="J142" s="65"/>
      <c r="K142" s="21"/>
      <c r="L142" s="21"/>
    </row>
    <row r="143" spans="1:25" s="10" customFormat="1">
      <c r="A143" s="18" t="s">
        <v>398</v>
      </c>
      <c r="B143" s="20" t="s">
        <v>320</v>
      </c>
      <c r="C143" s="57" t="s">
        <v>148</v>
      </c>
      <c r="D143" s="6" t="s">
        <v>325</v>
      </c>
      <c r="E143" s="6" t="s">
        <v>473</v>
      </c>
      <c r="F143" s="60" t="s">
        <v>256</v>
      </c>
      <c r="G143" s="57"/>
      <c r="I143" s="27"/>
      <c r="J143" s="60"/>
      <c r="K143" s="20"/>
      <c r="L143" s="20"/>
    </row>
    <row r="144" spans="1:25" s="10" customFormat="1">
      <c r="A144" s="18" t="s">
        <v>621</v>
      </c>
      <c r="B144" s="20" t="s">
        <v>58</v>
      </c>
      <c r="C144" s="57" t="s">
        <v>567</v>
      </c>
      <c r="D144" s="6" t="s">
        <v>556</v>
      </c>
      <c r="E144" s="6" t="s">
        <v>326</v>
      </c>
      <c r="F144" s="60" t="s">
        <v>256</v>
      </c>
      <c r="G144" s="57"/>
      <c r="I144" s="27"/>
      <c r="J144" s="60"/>
      <c r="K144" s="20"/>
      <c r="L144" s="20"/>
    </row>
    <row r="145" spans="1:12" s="10" customFormat="1">
      <c r="A145" s="18" t="s">
        <v>380</v>
      </c>
      <c r="B145" s="20" t="s">
        <v>419</v>
      </c>
      <c r="C145" s="57" t="s">
        <v>568</v>
      </c>
      <c r="D145" s="6" t="s">
        <v>557</v>
      </c>
      <c r="E145" s="6" t="s">
        <v>558</v>
      </c>
      <c r="F145" s="60" t="s">
        <v>256</v>
      </c>
      <c r="G145" s="57"/>
      <c r="I145" s="27"/>
      <c r="J145" s="60"/>
      <c r="K145" s="20"/>
      <c r="L145" s="20"/>
    </row>
    <row r="146" spans="1:12" s="69" customFormat="1">
      <c r="A146" s="61" t="s">
        <v>519</v>
      </c>
      <c r="B146" s="62" t="s">
        <v>218</v>
      </c>
      <c r="C146" s="8" t="s">
        <v>388</v>
      </c>
      <c r="D146" s="63"/>
      <c r="E146" s="63"/>
      <c r="F146" s="64" t="s">
        <v>422</v>
      </c>
      <c r="G146" s="8"/>
      <c r="I146" s="28"/>
      <c r="J146" s="64"/>
      <c r="K146" s="62"/>
      <c r="L146" s="62"/>
    </row>
    <row r="147" spans="1:12" s="12" customFormat="1">
      <c r="A147" s="66" t="s">
        <v>4</v>
      </c>
      <c r="B147" s="21" t="s">
        <v>387</v>
      </c>
      <c r="C147" s="67" t="s">
        <v>389</v>
      </c>
      <c r="D147" s="7"/>
      <c r="E147" s="7"/>
      <c r="F147" s="65" t="s">
        <v>309</v>
      </c>
      <c r="G147" s="67"/>
      <c r="I147" s="65"/>
      <c r="J147" s="65"/>
      <c r="K147" s="21"/>
      <c r="L147" s="21"/>
    </row>
    <row r="148" spans="1:12" s="69" customFormat="1">
      <c r="A148" s="61" t="s">
        <v>520</v>
      </c>
      <c r="B148" s="62" t="s">
        <v>96</v>
      </c>
      <c r="C148" s="8" t="s">
        <v>97</v>
      </c>
      <c r="D148" s="63"/>
      <c r="E148" s="63"/>
      <c r="F148" s="64" t="s">
        <v>422</v>
      </c>
      <c r="G148" s="8"/>
      <c r="I148" s="28"/>
      <c r="J148" s="64"/>
      <c r="K148" s="62"/>
      <c r="L148" s="62"/>
    </row>
    <row r="149" spans="1:12" s="12" customFormat="1">
      <c r="A149" s="66" t="s">
        <v>5</v>
      </c>
      <c r="B149" s="21" t="s">
        <v>387</v>
      </c>
      <c r="C149" s="67" t="s">
        <v>98</v>
      </c>
      <c r="D149" s="7"/>
      <c r="E149" s="7"/>
      <c r="F149" s="65" t="s">
        <v>422</v>
      </c>
      <c r="G149" s="67"/>
      <c r="I149" s="65"/>
      <c r="J149" s="65"/>
      <c r="K149" s="21"/>
      <c r="L149" s="21"/>
    </row>
    <row r="150" spans="1:12" s="33" customFormat="1" ht="108.75" customHeight="1">
      <c r="A150" s="32"/>
      <c r="I150" s="34"/>
    </row>
    <row r="151" spans="1:12" s="36" customFormat="1" ht="15">
      <c r="A151" s="35"/>
      <c r="B151" s="37"/>
      <c r="C151" s="37"/>
      <c r="D151" s="37"/>
      <c r="E151" s="37"/>
      <c r="F151" s="37"/>
      <c r="I151" s="38"/>
    </row>
    <row r="152" spans="1:12" s="33" customFormat="1">
      <c r="A152" s="39"/>
      <c r="B152" s="40"/>
      <c r="C152" s="40"/>
      <c r="D152" s="40"/>
      <c r="E152" s="40"/>
      <c r="F152" s="40"/>
      <c r="I152" s="34"/>
      <c r="J152" s="40"/>
      <c r="K152" s="53"/>
    </row>
    <row r="153" spans="1:12" s="33" customFormat="1">
      <c r="A153" s="41"/>
      <c r="B153" s="42"/>
      <c r="C153" s="42"/>
      <c r="D153" s="42"/>
      <c r="E153" s="42"/>
      <c r="F153" s="42"/>
      <c r="I153" s="43"/>
      <c r="J153" s="42"/>
      <c r="K153" s="42"/>
    </row>
    <row r="154" spans="1:12" s="33" customFormat="1">
      <c r="A154" s="44"/>
      <c r="B154" s="45"/>
      <c r="C154" s="45"/>
      <c r="D154" s="45"/>
      <c r="E154" s="45"/>
      <c r="F154" s="45"/>
      <c r="I154" s="34"/>
      <c r="J154" s="45"/>
      <c r="K154" s="45"/>
    </row>
    <row r="155" spans="1:12" s="33" customFormat="1">
      <c r="A155" s="44"/>
      <c r="B155" s="45"/>
      <c r="C155" s="45"/>
      <c r="D155" s="45"/>
      <c r="E155" s="45"/>
      <c r="F155" s="45"/>
      <c r="I155" s="34"/>
      <c r="J155" s="45"/>
      <c r="K155" s="45"/>
    </row>
    <row r="156" spans="1:12" s="33" customFormat="1">
      <c r="A156" s="44"/>
      <c r="B156" s="45"/>
      <c r="C156" s="45"/>
      <c r="D156" s="45"/>
      <c r="E156" s="45"/>
      <c r="F156" s="45"/>
      <c r="I156" s="34"/>
      <c r="J156" s="45"/>
      <c r="K156" s="45"/>
    </row>
    <row r="157" spans="1:12" s="33" customFormat="1">
      <c r="A157" s="46"/>
      <c r="B157" s="47"/>
      <c r="C157" s="47"/>
      <c r="D157" s="47"/>
      <c r="E157" s="47"/>
      <c r="F157" s="47"/>
      <c r="I157" s="34"/>
      <c r="J157" s="47"/>
      <c r="K157" s="47"/>
    </row>
    <row r="158" spans="1:12" s="33" customFormat="1">
      <c r="A158" s="46"/>
      <c r="B158" s="47"/>
      <c r="C158" s="47"/>
      <c r="D158" s="47"/>
      <c r="E158" s="47"/>
      <c r="F158" s="47"/>
      <c r="I158" s="34"/>
      <c r="J158" s="47"/>
      <c r="K158" s="47"/>
    </row>
    <row r="159" spans="1:12" s="33" customFormat="1">
      <c r="A159" s="44"/>
      <c r="B159" s="45"/>
      <c r="C159" s="45"/>
      <c r="D159" s="45"/>
      <c r="E159" s="45"/>
      <c r="F159" s="45"/>
      <c r="I159" s="34"/>
      <c r="J159" s="45"/>
      <c r="K159" s="45"/>
    </row>
    <row r="160" spans="1:12" s="33" customFormat="1">
      <c r="A160" s="44"/>
      <c r="B160" s="45"/>
      <c r="C160" s="45"/>
      <c r="D160" s="45"/>
      <c r="E160" s="45"/>
      <c r="F160" s="45"/>
      <c r="I160" s="34"/>
      <c r="J160" s="45"/>
      <c r="K160" s="45"/>
    </row>
    <row r="161" spans="1:11" s="33" customFormat="1" ht="18" customHeight="1">
      <c r="A161" s="41"/>
      <c r="B161" s="41"/>
      <c r="C161" s="41"/>
      <c r="D161" s="41"/>
      <c r="E161" s="41"/>
      <c r="F161" s="41"/>
      <c r="I161" s="34"/>
      <c r="J161" s="42"/>
      <c r="K161" s="42"/>
    </row>
    <row r="162" spans="1:11" s="33" customFormat="1">
      <c r="A162" s="44"/>
      <c r="B162" s="45"/>
      <c r="C162" s="45"/>
      <c r="D162" s="45"/>
      <c r="E162" s="45"/>
      <c r="F162" s="45"/>
      <c r="I162" s="34"/>
      <c r="J162" s="45"/>
      <c r="K162" s="45"/>
    </row>
    <row r="163" spans="1:11" s="33" customFormat="1">
      <c r="A163" s="46"/>
      <c r="B163" s="47"/>
      <c r="C163" s="47"/>
      <c r="D163" s="47"/>
      <c r="E163" s="47"/>
      <c r="F163" s="47"/>
      <c r="I163" s="34"/>
      <c r="J163" s="45"/>
      <c r="K163" s="45"/>
    </row>
    <row r="164" spans="1:11" s="33" customFormat="1">
      <c r="A164" s="46"/>
      <c r="B164" s="47"/>
      <c r="C164" s="47"/>
      <c r="D164" s="47"/>
      <c r="E164" s="47"/>
      <c r="F164" s="47"/>
      <c r="I164" s="34"/>
      <c r="J164" s="45"/>
    </row>
    <row r="165" spans="1:11" s="33" customFormat="1">
      <c r="A165" s="46"/>
      <c r="B165" s="47"/>
      <c r="C165" s="47"/>
      <c r="D165" s="47"/>
      <c r="E165" s="47"/>
      <c r="F165" s="47"/>
      <c r="I165" s="34"/>
      <c r="J165" s="45"/>
    </row>
    <row r="166" spans="1:11" s="33" customFormat="1">
      <c r="A166" s="46"/>
      <c r="B166" s="47"/>
      <c r="C166" s="47"/>
      <c r="D166" s="47"/>
      <c r="E166" s="47"/>
      <c r="F166" s="47"/>
      <c r="I166" s="34"/>
      <c r="J166" s="45"/>
    </row>
    <row r="167" spans="1:11" s="33" customFormat="1">
      <c r="A167" s="46"/>
      <c r="B167" s="47"/>
      <c r="C167" s="47"/>
      <c r="D167" s="47"/>
      <c r="E167" s="47"/>
      <c r="F167" s="47"/>
      <c r="I167" s="34"/>
    </row>
    <row r="168" spans="1:11" s="33" customFormat="1">
      <c r="A168" s="41"/>
      <c r="B168" s="48"/>
      <c r="C168" s="48"/>
      <c r="D168" s="48"/>
      <c r="E168" s="48"/>
      <c r="F168" s="48"/>
      <c r="I168" s="34"/>
    </row>
    <row r="169" spans="1:11" s="33" customFormat="1">
      <c r="A169" s="49"/>
      <c r="B169" s="48"/>
      <c r="C169" s="48"/>
      <c r="D169" s="48"/>
      <c r="E169" s="48"/>
      <c r="F169" s="48"/>
      <c r="I169" s="34"/>
    </row>
    <row r="170" spans="1:11" s="33" customFormat="1">
      <c r="A170" s="44"/>
      <c r="B170" s="45"/>
      <c r="C170" s="45"/>
      <c r="D170" s="45"/>
      <c r="E170" s="45"/>
      <c r="F170" s="45"/>
      <c r="I170" s="34"/>
      <c r="J170" s="45"/>
    </row>
    <row r="171" spans="1:11" s="33" customFormat="1">
      <c r="A171" s="41"/>
      <c r="B171" s="42"/>
      <c r="C171" s="42"/>
      <c r="D171" s="42"/>
      <c r="E171" s="42"/>
      <c r="F171" s="42"/>
      <c r="I171" s="34"/>
      <c r="J171" s="42"/>
    </row>
    <row r="172" spans="1:11" s="33" customFormat="1">
      <c r="A172" s="44"/>
      <c r="B172" s="42"/>
      <c r="C172" s="42"/>
      <c r="D172" s="42"/>
      <c r="E172" s="42"/>
      <c r="F172" s="42"/>
      <c r="I172" s="34"/>
      <c r="J172" s="45"/>
    </row>
    <row r="173" spans="1:11" s="33" customFormat="1">
      <c r="A173" s="46"/>
      <c r="B173" s="42"/>
      <c r="C173" s="42"/>
      <c r="D173" s="42"/>
      <c r="E173" s="42"/>
      <c r="F173" s="42"/>
      <c r="I173" s="34"/>
      <c r="J173" s="45"/>
    </row>
    <row r="174" spans="1:11" s="33" customFormat="1">
      <c r="A174" s="46"/>
      <c r="B174" s="42"/>
      <c r="C174" s="42"/>
      <c r="D174" s="42"/>
      <c r="E174" s="42"/>
      <c r="F174" s="42"/>
      <c r="I174" s="34"/>
      <c r="J174" s="45"/>
    </row>
    <row r="175" spans="1:11" s="33" customFormat="1">
      <c r="A175" s="46"/>
      <c r="B175" s="42"/>
      <c r="C175" s="42"/>
      <c r="D175" s="42"/>
      <c r="E175" s="42"/>
      <c r="F175" s="42"/>
      <c r="I175" s="34"/>
      <c r="J175" s="45"/>
    </row>
    <row r="176" spans="1:11" s="33" customFormat="1">
      <c r="A176" s="50"/>
      <c r="B176" s="42"/>
      <c r="C176" s="42"/>
      <c r="D176" s="42"/>
      <c r="E176" s="42"/>
      <c r="F176" s="42"/>
      <c r="I176" s="34"/>
      <c r="J176" s="45"/>
    </row>
    <row r="177" spans="1:10" s="33" customFormat="1">
      <c r="A177" s="50"/>
      <c r="B177" s="42"/>
      <c r="C177" s="42"/>
      <c r="D177" s="42"/>
      <c r="E177" s="42"/>
      <c r="F177" s="42"/>
      <c r="I177" s="34"/>
      <c r="J177" s="45"/>
    </row>
    <row r="178" spans="1:10" s="33" customFormat="1">
      <c r="A178" s="50"/>
      <c r="B178" s="42"/>
      <c r="C178" s="42"/>
      <c r="D178" s="42"/>
      <c r="E178" s="42"/>
      <c r="F178" s="42"/>
      <c r="I178" s="34"/>
      <c r="J178" s="45"/>
    </row>
    <row r="179" spans="1:10" s="33" customFormat="1">
      <c r="A179" s="50"/>
      <c r="B179" s="42"/>
      <c r="C179" s="42"/>
      <c r="D179" s="42"/>
      <c r="E179" s="42"/>
      <c r="F179" s="42"/>
      <c r="I179" s="34"/>
      <c r="J179" s="45"/>
    </row>
    <row r="180" spans="1:10" s="33" customFormat="1">
      <c r="A180" s="46"/>
      <c r="B180" s="45"/>
      <c r="C180" s="45"/>
      <c r="D180" s="45"/>
      <c r="E180" s="45"/>
      <c r="F180" s="45"/>
      <c r="I180" s="34"/>
    </row>
    <row r="181" spans="1:10" s="33" customFormat="1">
      <c r="A181" s="46"/>
      <c r="B181" s="45"/>
      <c r="C181" s="45"/>
      <c r="D181" s="45"/>
      <c r="E181" s="45"/>
      <c r="F181" s="45"/>
      <c r="I181" s="34"/>
    </row>
    <row r="182" spans="1:10" s="33" customFormat="1">
      <c r="A182" s="46"/>
      <c r="B182" s="45"/>
      <c r="C182" s="45"/>
      <c r="D182" s="45"/>
      <c r="E182" s="45"/>
      <c r="F182" s="45"/>
      <c r="I182" s="34"/>
    </row>
    <row r="183" spans="1:10" s="33" customFormat="1">
      <c r="A183" s="46"/>
      <c r="B183" s="45"/>
      <c r="C183" s="45"/>
      <c r="D183" s="45"/>
      <c r="E183" s="45"/>
      <c r="F183" s="45"/>
      <c r="I183" s="34"/>
    </row>
    <row r="184" spans="1:10" s="33" customFormat="1">
      <c r="A184" s="44"/>
      <c r="B184" s="42"/>
      <c r="C184" s="42"/>
      <c r="D184" s="42"/>
      <c r="E184" s="42"/>
      <c r="F184" s="42"/>
      <c r="I184" s="34"/>
    </row>
    <row r="185" spans="1:10" s="33" customFormat="1">
      <c r="A185" s="41"/>
      <c r="B185" s="42"/>
      <c r="C185" s="42"/>
      <c r="D185" s="42"/>
      <c r="E185" s="42"/>
      <c r="F185" s="42"/>
      <c r="I185" s="34"/>
    </row>
    <row r="186" spans="1:10" s="33" customFormat="1">
      <c r="A186" s="44"/>
      <c r="B186" s="45"/>
      <c r="C186" s="45"/>
      <c r="D186" s="45"/>
      <c r="E186" s="45"/>
      <c r="F186" s="45"/>
      <c r="I186" s="34"/>
      <c r="J186" s="45"/>
    </row>
    <row r="187" spans="1:10" s="33" customFormat="1">
      <c r="A187" s="44"/>
      <c r="B187" s="45"/>
      <c r="C187" s="45"/>
      <c r="D187" s="45"/>
      <c r="E187" s="45"/>
      <c r="F187" s="45"/>
      <c r="I187" s="34"/>
      <c r="J187" s="45"/>
    </row>
    <row r="188" spans="1:10" s="33" customFormat="1">
      <c r="A188" s="44"/>
      <c r="B188" s="45"/>
      <c r="C188" s="45"/>
      <c r="D188" s="45"/>
      <c r="E188" s="45"/>
      <c r="F188" s="45"/>
      <c r="I188" s="34"/>
      <c r="J188" s="45"/>
    </row>
    <row r="189" spans="1:10" s="33" customFormat="1">
      <c r="A189" s="41"/>
      <c r="B189" s="42"/>
      <c r="C189" s="42"/>
      <c r="D189" s="42"/>
      <c r="E189" s="42"/>
      <c r="F189" s="42"/>
      <c r="I189" s="34"/>
      <c r="J189" s="42"/>
    </row>
    <row r="190" spans="1:10" s="33" customFormat="1">
      <c r="A190" s="44"/>
      <c r="B190" s="45"/>
      <c r="C190" s="45"/>
      <c r="D190" s="45"/>
      <c r="E190" s="45"/>
      <c r="F190" s="45"/>
      <c r="I190" s="34"/>
      <c r="J190" s="45"/>
    </row>
    <row r="191" spans="1:10" s="33" customFormat="1">
      <c r="A191" s="44"/>
      <c r="B191" s="45"/>
      <c r="C191" s="45"/>
      <c r="D191" s="45"/>
      <c r="E191" s="45"/>
      <c r="F191" s="45"/>
      <c r="I191" s="34"/>
    </row>
    <row r="192" spans="1:10" s="33" customFormat="1">
      <c r="A192" s="41"/>
      <c r="B192" s="42"/>
      <c r="C192" s="42"/>
      <c r="D192" s="42"/>
      <c r="E192" s="42"/>
      <c r="F192" s="42"/>
      <c r="I192" s="34"/>
    </row>
    <row r="193" spans="1:11" s="33" customFormat="1">
      <c r="A193" s="39"/>
      <c r="B193" s="40"/>
      <c r="C193" s="40"/>
      <c r="D193" s="40"/>
      <c r="E193" s="40"/>
      <c r="F193" s="40"/>
      <c r="I193" s="34"/>
      <c r="J193" s="40"/>
    </row>
    <row r="194" spans="1:11" s="33" customFormat="1">
      <c r="A194" s="41"/>
      <c r="B194" s="42"/>
      <c r="C194" s="42"/>
      <c r="D194" s="42"/>
      <c r="E194" s="42"/>
      <c r="F194" s="42"/>
      <c r="I194" s="34"/>
      <c r="J194" s="40"/>
    </row>
    <row r="195" spans="1:11" s="33" customFormat="1">
      <c r="A195" s="41"/>
      <c r="B195" s="42"/>
      <c r="C195" s="42"/>
      <c r="D195" s="42"/>
      <c r="E195" s="42"/>
      <c r="F195" s="42"/>
      <c r="I195" s="34"/>
      <c r="J195" s="42"/>
      <c r="K195" s="36"/>
    </row>
    <row r="196" spans="1:11" s="33" customFormat="1">
      <c r="A196" s="41"/>
      <c r="B196" s="42"/>
      <c r="C196" s="42"/>
      <c r="D196" s="42"/>
      <c r="E196" s="42"/>
      <c r="F196" s="42"/>
      <c r="I196" s="34"/>
      <c r="J196" s="42"/>
    </row>
    <row r="197" spans="1:11" s="33" customFormat="1">
      <c r="A197" s="41"/>
      <c r="B197" s="42"/>
      <c r="C197" s="42"/>
      <c r="D197" s="42"/>
      <c r="E197" s="42"/>
      <c r="F197" s="42"/>
      <c r="I197" s="34"/>
      <c r="J197" s="42"/>
    </row>
    <row r="198" spans="1:11" s="33" customFormat="1">
      <c r="A198" s="39"/>
      <c r="B198" s="40"/>
      <c r="C198" s="40"/>
      <c r="D198" s="40"/>
      <c r="E198" s="40"/>
      <c r="F198" s="40"/>
      <c r="I198" s="34"/>
      <c r="J198" s="51"/>
    </row>
    <row r="199" spans="1:11" s="33" customFormat="1">
      <c r="A199" s="39"/>
      <c r="B199" s="40"/>
      <c r="C199" s="40"/>
      <c r="D199" s="40"/>
      <c r="E199" s="40"/>
      <c r="F199" s="40"/>
      <c r="I199" s="34"/>
      <c r="J199" s="51"/>
    </row>
    <row r="200" spans="1:11" s="33" customFormat="1">
      <c r="A200" s="39"/>
      <c r="B200" s="40"/>
      <c r="C200" s="40"/>
      <c r="D200" s="40"/>
      <c r="E200" s="40"/>
      <c r="F200" s="40"/>
      <c r="I200" s="34"/>
    </row>
    <row r="201" spans="1:11" s="33" customFormat="1">
      <c r="A201" s="41"/>
      <c r="B201" s="42"/>
      <c r="C201" s="42"/>
      <c r="D201" s="42"/>
      <c r="E201" s="42"/>
      <c r="F201" s="42"/>
      <c r="I201" s="34"/>
    </row>
    <row r="202" spans="1:11" s="33" customFormat="1">
      <c r="A202" s="41"/>
      <c r="B202" s="42"/>
      <c r="C202" s="42"/>
      <c r="D202" s="42"/>
      <c r="E202" s="42"/>
      <c r="F202" s="42"/>
      <c r="I202" s="34"/>
    </row>
    <row r="203" spans="1:11" s="33" customFormat="1">
      <c r="A203" s="41"/>
      <c r="B203" s="42"/>
      <c r="C203" s="42"/>
      <c r="D203" s="42"/>
      <c r="E203" s="42"/>
      <c r="F203" s="42"/>
      <c r="I203" s="34"/>
    </row>
    <row r="204" spans="1:11" s="33" customFormat="1">
      <c r="A204" s="41"/>
      <c r="B204" s="42"/>
      <c r="C204" s="42"/>
      <c r="D204" s="42"/>
      <c r="E204" s="42"/>
      <c r="F204" s="42"/>
      <c r="I204" s="34"/>
    </row>
    <row r="205" spans="1:11" s="33" customFormat="1">
      <c r="A205" s="41"/>
      <c r="B205" s="42"/>
      <c r="C205" s="42"/>
      <c r="D205" s="42"/>
      <c r="E205" s="42"/>
      <c r="F205" s="42"/>
      <c r="I205" s="34"/>
    </row>
    <row r="206" spans="1:11" s="33" customFormat="1">
      <c r="A206" s="41"/>
      <c r="B206" s="42"/>
      <c r="C206" s="42"/>
      <c r="D206" s="42"/>
      <c r="E206" s="42"/>
      <c r="F206" s="42"/>
      <c r="I206" s="34"/>
    </row>
    <row r="207" spans="1:11" s="33" customFormat="1">
      <c r="A207" s="44"/>
      <c r="B207" s="42"/>
      <c r="C207" s="42"/>
      <c r="D207" s="42"/>
      <c r="E207" s="42"/>
      <c r="F207" s="42"/>
      <c r="I207" s="34"/>
    </row>
    <row r="208" spans="1:11" s="33" customFormat="1">
      <c r="A208" s="41"/>
      <c r="B208" s="42"/>
      <c r="C208" s="42"/>
      <c r="D208" s="42"/>
      <c r="E208" s="42"/>
      <c r="F208" s="42"/>
      <c r="I208" s="34"/>
    </row>
    <row r="209" spans="1:9" s="33" customFormat="1">
      <c r="A209" s="44"/>
      <c r="B209" s="42"/>
      <c r="C209" s="42"/>
      <c r="D209" s="42"/>
      <c r="E209" s="42"/>
      <c r="F209" s="42"/>
      <c r="I209" s="34"/>
    </row>
    <row r="210" spans="1:9" s="33" customFormat="1">
      <c r="A210" s="44"/>
      <c r="B210" s="42"/>
      <c r="C210" s="42"/>
      <c r="D210" s="42"/>
      <c r="E210" s="42"/>
      <c r="F210" s="42"/>
      <c r="I210" s="34"/>
    </row>
    <row r="211" spans="1:9" s="33" customFormat="1">
      <c r="A211" s="41"/>
      <c r="B211" s="51"/>
      <c r="C211" s="51"/>
      <c r="D211" s="51"/>
      <c r="E211" s="51"/>
      <c r="F211" s="51"/>
      <c r="I211" s="34"/>
    </row>
    <row r="212" spans="1:9" s="33" customFormat="1">
      <c r="A212" s="39"/>
      <c r="B212" s="40"/>
      <c r="C212" s="40"/>
      <c r="D212" s="40"/>
      <c r="E212" s="40"/>
      <c r="F212" s="40"/>
      <c r="I212" s="34"/>
    </row>
    <row r="213" spans="1:9" s="33" customFormat="1">
      <c r="A213" s="39"/>
      <c r="B213" s="40"/>
      <c r="C213" s="40"/>
      <c r="D213" s="40"/>
      <c r="E213" s="40"/>
      <c r="F213" s="40"/>
      <c r="I213" s="34"/>
    </row>
    <row r="214" spans="1:9" s="33" customFormat="1">
      <c r="A214" s="41"/>
      <c r="B214" s="42"/>
      <c r="C214" s="42"/>
      <c r="D214" s="42"/>
      <c r="E214" s="42"/>
      <c r="F214" s="42"/>
      <c r="I214" s="34"/>
    </row>
    <row r="215" spans="1:9" s="33" customFormat="1">
      <c r="A215" s="41"/>
      <c r="B215" s="42"/>
      <c r="C215" s="42"/>
      <c r="D215" s="42"/>
      <c r="E215" s="42"/>
      <c r="F215" s="42"/>
    </row>
    <row r="216" spans="1:9" s="33" customFormat="1">
      <c r="A216" s="41"/>
      <c r="B216" s="42"/>
      <c r="C216" s="42"/>
      <c r="D216" s="42"/>
      <c r="E216" s="42"/>
      <c r="F216" s="42"/>
    </row>
    <row r="217" spans="1:9" s="33" customFormat="1">
      <c r="A217" s="41"/>
      <c r="B217" s="42"/>
      <c r="C217" s="42"/>
      <c r="D217" s="42"/>
      <c r="E217" s="42"/>
      <c r="F217" s="42"/>
    </row>
    <row r="218" spans="1:9" s="33" customFormat="1">
      <c r="A218" s="41"/>
      <c r="B218" s="42"/>
      <c r="C218" s="42"/>
      <c r="D218" s="42"/>
      <c r="E218" s="42"/>
      <c r="F218" s="42"/>
    </row>
    <row r="219" spans="1:9" s="33" customFormat="1">
      <c r="A219" s="41"/>
      <c r="B219" s="42"/>
      <c r="C219" s="42"/>
      <c r="D219" s="42"/>
      <c r="E219" s="42"/>
      <c r="F219" s="42"/>
      <c r="I219" s="34"/>
    </row>
    <row r="220" spans="1:9" s="33" customFormat="1">
      <c r="A220" s="41"/>
      <c r="B220" s="42"/>
      <c r="C220" s="42"/>
      <c r="D220" s="42"/>
      <c r="E220" s="42"/>
      <c r="F220" s="42"/>
      <c r="I220" s="34"/>
    </row>
    <row r="221" spans="1:9">
      <c r="A221" s="16"/>
    </row>
  </sheetData>
  <autoFilter ref="A4:P106"/>
  <phoneticPr fontId="6" type="noConversion"/>
  <pageMargins left="0.39000000000000007" right="0.39000000000000007" top="0.39000000000000007" bottom="0.39000000000000007" header="0.30000000000000004" footer="0.3000000000000000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54" t="s">
        <v>424</v>
      </c>
    </row>
    <row r="3" spans="1:2">
      <c r="A3" t="s">
        <v>533</v>
      </c>
      <c r="B3">
        <f>COUNTIF(IA!H:H,"God")</f>
        <v>0</v>
      </c>
    </row>
    <row r="4" spans="1:2">
      <c r="A4" t="s">
        <v>534</v>
      </c>
      <c r="B4">
        <f>COUNTIF(IA!H:H,"Mindre god")</f>
        <v>0</v>
      </c>
    </row>
    <row r="5" spans="1:2">
      <c r="A5" t="s">
        <v>8</v>
      </c>
      <c r="B5">
        <f>COUNTIF(IA!H:H,"Uegnet")</f>
        <v>0</v>
      </c>
    </row>
    <row r="6" spans="1:2">
      <c r="A6" t="s">
        <v>9</v>
      </c>
      <c r="B6">
        <f>COUNTIF(IA!H:H,"Finnes ikke")</f>
        <v>0</v>
      </c>
    </row>
    <row r="7" spans="1:2">
      <c r="A7" t="s">
        <v>212</v>
      </c>
      <c r="B7">
        <f>COUNTIF(IA!B:B,"*")-SUM(B3:B6)</f>
        <v>144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2013-01-24T14:13:23Z</dcterms:modified>
</cp:coreProperties>
</file>