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egesvan\Desktop\"/>
    </mc:Choice>
  </mc:AlternateContent>
  <bookViews>
    <workbookView xWindow="0" yWindow="0" windowWidth="19200" windowHeight="705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IA!$A$4:$S$4</definedName>
    <definedName name="OLE_LINK1" localSheetId="0">IA!#REF!</definedName>
    <definedName name="OLE_LINK3" localSheetId="0">IA!#REF!</definedName>
    <definedName name="_xlnm.Print_Area" localSheetId="0">IA!$A$1:$I$32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  <author>Steinar Hafto Myre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Hvor ofte må informasjonen gjennomgås -kvalitetssikring og revidering</t>
        </r>
      </text>
    </comment>
    <comment ref="T4" authorId="1" shapeId="0">
      <text>
        <r>
          <rPr>
            <b/>
            <sz val="9"/>
            <color indexed="81"/>
            <rFont val="Calibri"/>
            <family val="2"/>
          </rPr>
          <t>Steinar Hafto Myre:</t>
        </r>
        <r>
          <rPr>
            <sz val="9"/>
            <color indexed="81"/>
            <rFont val="Calibri"/>
            <family val="2"/>
          </rPr>
          <t xml:space="preserve">
Intet foretatt
Under arbeid
Ferdigstilt
Under kvalitetssikring
Klar til publisering
Publisert</t>
        </r>
      </text>
    </comment>
  </commentList>
</comments>
</file>

<file path=xl/sharedStrings.xml><?xml version="1.0" encoding="utf-8"?>
<sst xmlns="http://schemas.openxmlformats.org/spreadsheetml/2006/main" count="178" uniqueCount="157">
  <si>
    <t xml:space="preserve">Research networks </t>
    <phoneticPr fontId="4" type="noConversion"/>
  </si>
  <si>
    <t>Vanlig mappe m/forside</t>
    <phoneticPr fontId="4" type="noConversion"/>
  </si>
  <si>
    <t>Forskningsnettverk</t>
    <phoneticPr fontId="4" type="noConversion"/>
  </si>
  <si>
    <t>Valgfri</t>
    <phoneticPr fontId="4" type="noConversion"/>
  </si>
  <si>
    <t>Vanlig mappe m/artikkel</t>
    <phoneticPr fontId="4" type="noConversion"/>
  </si>
  <si>
    <t>Publikasjoner</t>
    <phoneticPr fontId="4" type="noConversion"/>
  </si>
  <si>
    <t>Arrangementer</t>
    <phoneticPr fontId="4" type="noConversion"/>
  </si>
  <si>
    <t>Forskningsprosjekt 1</t>
    <phoneticPr fontId="4" type="noConversion"/>
  </si>
  <si>
    <t>Aktuelle saker</t>
    <phoneticPr fontId="4" type="noConversion"/>
  </si>
  <si>
    <t xml:space="preserve">Interne sider </t>
    <phoneticPr fontId="4" type="noConversion"/>
  </si>
  <si>
    <t>Prosjektlisting</t>
    <phoneticPr fontId="4" type="noConversion"/>
  </si>
  <si>
    <t>Artikkelmappe</t>
    <phoneticPr fontId="4" type="noConversion"/>
  </si>
  <si>
    <t>Forskergruppelisting</t>
    <phoneticPr fontId="4" type="noConversion"/>
  </si>
  <si>
    <t>Artikkelmappe</t>
    <phoneticPr fontId="4" type="noConversion"/>
  </si>
  <si>
    <t>Artikkelmappe</t>
    <phoneticPr fontId="4" type="noConversion"/>
  </si>
  <si>
    <t>Arrangementsmappe</t>
    <phoneticPr fontId="4" type="noConversion"/>
  </si>
  <si>
    <t>Arrangementer</t>
  </si>
  <si>
    <t>Forskerprofiler</t>
  </si>
  <si>
    <t>Om prosjektet</t>
  </si>
  <si>
    <t>Vanlig mappe m/artikkel</t>
    <phoneticPr fontId="4" type="noConversion"/>
  </si>
  <si>
    <t>Artikkelmappe</t>
    <phoneticPr fontId="4" type="noConversion"/>
  </si>
  <si>
    <t>Kontaktinformasjon</t>
    <phoneticPr fontId="4" type="noConversion"/>
  </si>
  <si>
    <t>For ansatte</t>
    <phoneticPr fontId="4" type="noConversion"/>
  </si>
  <si>
    <t>Uegnet</t>
  </si>
  <si>
    <t>Finnes ikke</t>
  </si>
  <si>
    <t>Forskergrupper</t>
    <phoneticPr fontId="4" type="noConversion"/>
  </si>
  <si>
    <t>Forskergruppe 1</t>
  </si>
  <si>
    <t>Forskergruppemappe</t>
    <phoneticPr fontId="4" type="noConversion"/>
  </si>
  <si>
    <t>Organisasjon</t>
    <phoneticPr fontId="4" type="noConversion"/>
  </si>
  <si>
    <t>/om/jobb/</t>
    <phoneticPr fontId="4" type="noConversion"/>
  </si>
  <si>
    <t>Strategi</t>
  </si>
  <si>
    <t>/om/strategi/</t>
  </si>
  <si>
    <t>Kontaktinformasjon</t>
  </si>
  <si>
    <t>Aktuelle saker</t>
  </si>
  <si>
    <t>Kilde</t>
    <phoneticPr fontId="4" type="noConversion"/>
  </si>
  <si>
    <t>Side- eller mappemal</t>
    <phoneticPr fontId="4" type="noConversion"/>
  </si>
  <si>
    <t>Instituttforside</t>
    <phoneticPr fontId="4" type="noConversion"/>
  </si>
  <si>
    <t>/about/strategy/</t>
  </si>
  <si>
    <t>Ansvarlig</t>
  </si>
  <si>
    <t>1</t>
  </si>
  <si>
    <t>Frekvens</t>
  </si>
  <si>
    <t>Prio</t>
  </si>
  <si>
    <t>Publikasjoner</t>
  </si>
  <si>
    <t>3</t>
  </si>
  <si>
    <t>ID/Nivå</t>
  </si>
  <si>
    <t>Sidetittel</t>
  </si>
  <si>
    <t>Beskrivelse</t>
  </si>
  <si>
    <t>Kommentar</t>
  </si>
  <si>
    <t>4</t>
  </si>
  <si>
    <t>God</t>
  </si>
  <si>
    <t>2</t>
  </si>
  <si>
    <t>Institutt for privatrett</t>
    <phoneticPr fontId="4" type="noConversion"/>
  </si>
  <si>
    <t>Filbane</t>
    <phoneticPr fontId="4" type="noConversion"/>
  </si>
  <si>
    <t>Kontaktveileder</t>
    <phoneticPr fontId="4" type="noConversion"/>
  </si>
  <si>
    <t>Nettverk 1</t>
    <phoneticPr fontId="4" type="noConversion"/>
  </si>
  <si>
    <t>Forskergruppe N</t>
  </si>
  <si>
    <t>Research groups from A to Z</t>
  </si>
  <si>
    <t>Hovedmålgruppe</t>
  </si>
  <si>
    <t>Hovedkategoriside</t>
    <phoneticPr fontId="4" type="noConversion"/>
  </si>
  <si>
    <t>Organization</t>
  </si>
  <si>
    <t>/about/organization/</t>
  </si>
  <si>
    <t>Publications</t>
  </si>
  <si>
    <t>Ikke vurdert</t>
  </si>
  <si>
    <t>Kvalitet</t>
  </si>
  <si>
    <t>Hensikt</t>
  </si>
  <si>
    <t>Aktuelt</t>
  </si>
  <si>
    <t xml:space="preserve">/om/organisasjon/ </t>
  </si>
  <si>
    <t>/about/</t>
  </si>
  <si>
    <t>Vacancies</t>
  </si>
  <si>
    <t>/about/vacancies/</t>
  </si>
  <si>
    <t>Strategy</t>
  </si>
  <si>
    <t>Contact information</t>
  </si>
  <si>
    <t>/about/contact/</t>
  </si>
  <si>
    <t>About the institute</t>
  </si>
  <si>
    <t>People</t>
  </si>
  <si>
    <t>/people/</t>
  </si>
  <si>
    <t>Delprosjekter</t>
    <phoneticPr fontId="4" type="noConversion"/>
  </si>
  <si>
    <t>Mindre god</t>
  </si>
  <si>
    <t>Innhold fra andre kategorier</t>
  </si>
  <si>
    <t>Metadata</t>
  </si>
  <si>
    <t>Publisister</t>
    <phoneticPr fontId="4" type="noConversion"/>
  </si>
  <si>
    <t>Publiseringsstatus</t>
    <phoneticPr fontId="4" type="noConversion"/>
  </si>
  <si>
    <t>Artikkelmappe</t>
    <phoneticPr fontId="4" type="noConversion"/>
  </si>
  <si>
    <t>Research projects from A to Z</t>
  </si>
  <si>
    <t>Engelsk sidetittel</t>
  </si>
  <si>
    <t>Engelsk filbane</t>
  </si>
  <si>
    <t>News and events</t>
  </si>
  <si>
    <t>Events</t>
  </si>
  <si>
    <t>News</t>
  </si>
  <si>
    <t>Research profiles</t>
  </si>
  <si>
    <t>Personer</t>
    <phoneticPr fontId="4" type="noConversion"/>
  </si>
  <si>
    <t xml:space="preserve">Forskningsprosjekter </t>
  </si>
  <si>
    <t>/om/</t>
  </si>
  <si>
    <t>/om/kontaktinformasjon/</t>
  </si>
  <si>
    <t>Vanlig mappe m/artikkel</t>
  </si>
  <si>
    <t>Prosjektmappe</t>
    <phoneticPr fontId="4" type="noConversion"/>
  </si>
  <si>
    <t>0</t>
  </si>
  <si>
    <t>1.3</t>
  </si>
  <si>
    <t>/personer/</t>
  </si>
  <si>
    <t>Om senteret</t>
  </si>
  <si>
    <t>Jobb ved senteret</t>
  </si>
  <si>
    <t>&lt;Senternavn&gt;</t>
  </si>
  <si>
    <t>1.1</t>
  </si>
  <si>
    <t>1.2</t>
  </si>
  <si>
    <t>/prosjekter/</t>
  </si>
  <si>
    <t>/prosjekter/&lt;prosjekt1&gt;/</t>
  </si>
  <si>
    <t>/prosjekter/&lt;prosjekt1&gt;/om/</t>
  </si>
  <si>
    <t>/prosjekter/&lt;prosjekt1&gt;/arrangementer/</t>
  </si>
  <si>
    <t>/aktuelt/</t>
  </si>
  <si>
    <t>/aktuelt/arrangementer/</t>
  </si>
  <si>
    <t>/aktuelt/aktuelle-saker/</t>
  </si>
  <si>
    <t>/aktuelt/profiler/</t>
  </si>
  <si>
    <t>/prosjekter/&lt;prosjekt1&gt;/publikasjoner/</t>
  </si>
  <si>
    <t>/prosjekter/&lt;prosjekt1&gt;/aktuelle-saker/</t>
  </si>
  <si>
    <t>/prosjekter/&lt;prosjekt1&gt;/delprosjekter/</t>
  </si>
  <si>
    <t>/prosjekter/&lt;prosjekt1&gt;/kontaktinformasjon/</t>
  </si>
  <si>
    <t>/prosjekter/&lt;prosjekt1&gt;/internt/</t>
  </si>
  <si>
    <t>/grupper/</t>
  </si>
  <si>
    <t>/grupper/&lt;gruppe1&gt;/</t>
  </si>
  <si>
    <t>/grupper/&lt;gruppeN&gt;/</t>
  </si>
  <si>
    <t>/nettverk/</t>
  </si>
  <si>
    <t>/nettverk/&lt;nettverk1&gt;/</t>
  </si>
  <si>
    <t>/publikasjoner/</t>
  </si>
  <si>
    <t>/news-and-events/</t>
  </si>
  <si>
    <t>/news-and-events/events/</t>
  </si>
  <si>
    <t>/news-and-events/news/</t>
  </si>
  <si>
    <t>/news-and-events/profiles/</t>
  </si>
  <si>
    <t>/projects/</t>
  </si>
  <si>
    <t>/groups/</t>
  </si>
  <si>
    <t>/networks/</t>
  </si>
  <si>
    <t>/publications/</t>
  </si>
  <si>
    <t>/topics/</t>
  </si>
  <si>
    <t>4.1</t>
  </si>
  <si>
    <t>5</t>
  </si>
  <si>
    <t>4.2</t>
  </si>
  <si>
    <t>Se IA-mal for institutt for detaljer</t>
  </si>
  <si>
    <t>Valgfri</t>
  </si>
  <si>
    <t>/vi-jobber-med/, /utviklingsomrader/ etc</t>
  </si>
  <si>
    <t>Development Areas / We work with / Research etc</t>
  </si>
  <si>
    <t>IA-mal for SFU/SFI</t>
  </si>
  <si>
    <t>Vi forsker på/ Vi jobber med /Utviklingsområder (velg en)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</si>
  <si>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</si>
  <si>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</si>
  <si>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</si>
  <si>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</si>
  <si>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</si>
  <si>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</si>
  <si>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</si>
  <si>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</si>
  <si>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6</t>
  </si>
  <si>
    <t>7</t>
  </si>
  <si>
    <t>8</t>
  </si>
  <si>
    <t>5.1</t>
  </si>
  <si>
    <t>7.1</t>
  </si>
  <si>
    <t>7.2</t>
  </si>
  <si>
    <t>7.3</t>
  </si>
  <si>
    <t>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</si>
</sst>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5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5" fillId="6" borderId="0" xfId="0" applyFont="1" applyFill="1" applyAlignment="1">
      <alignment horizontal="left" vertical="top"/>
    </xf>
    <xf numFmtId="49" fontId="5" fillId="5" borderId="0" xfId="0" applyNumberFormat="1" applyFont="1" applyFill="1" applyAlignment="1">
      <alignment horizontal="left" vertical="top" indent="1"/>
    </xf>
    <xf numFmtId="49" fontId="0" fillId="4" borderId="0" xfId="0" applyNumberFormat="1" applyFill="1" applyAlignment="1">
      <alignment horizontal="left" vertical="top" indent="2"/>
    </xf>
    <xf numFmtId="0" fontId="1" fillId="5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2"/>
    </xf>
    <xf numFmtId="49" fontId="0" fillId="3" borderId="0" xfId="0" applyNumberFormat="1" applyFill="1" applyAlignment="1">
      <alignment horizontal="left" vertical="top" indent="3"/>
    </xf>
    <xf numFmtId="0" fontId="0" fillId="6" borderId="0" xfId="0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3" fillId="6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" fillId="5" borderId="0" xfId="0" applyFont="1" applyFill="1" applyAlignment="1">
      <alignment horizontal="left" vertical="top"/>
    </xf>
    <xf numFmtId="0" fontId="10" fillId="4" borderId="0" xfId="0" applyFont="1" applyFill="1" applyAlignment="1">
      <alignment vertical="top" wrapText="1"/>
    </xf>
    <xf numFmtId="0" fontId="5" fillId="0" borderId="0" xfId="0" applyFont="1"/>
    <xf numFmtId="49" fontId="11" fillId="0" borderId="0" xfId="0" applyNumberFormat="1" applyFont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indent="3"/>
    </xf>
    <xf numFmtId="0" fontId="0" fillId="5" borderId="0" xfId="0" applyFill="1" applyAlignment="1">
      <alignment vertical="top"/>
    </xf>
    <xf numFmtId="0" fontId="3" fillId="4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1"/>
    </xf>
    <xf numFmtId="0" fontId="0" fillId="4" borderId="0" xfId="0" applyFill="1" applyAlignment="1">
      <alignment horizontal="left" vertical="top" wrapText="1" indent="1"/>
    </xf>
    <xf numFmtId="49" fontId="0" fillId="4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indent="3"/>
    </xf>
    <xf numFmtId="0" fontId="10" fillId="4" borderId="0" xfId="0" applyFont="1" applyFill="1" applyAlignment="1">
      <alignment horizontal="left" vertical="top" wrapText="1" indent="1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</cellXfs>
  <cellStyles count="41"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30E9-4997-94F5-552840AEE28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0E9-4997-94F5-552840AEE28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30E9-4997-94F5-552840AEE28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30E9-4997-94F5-552840AEE28D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9-30E9-4997-94F5-552840AEE28D}"/>
              </c:ext>
            </c:extLst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E9-4997-94F5-552840AE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159809</xdr:colOff>
      <xdr:row>0</xdr:row>
      <xdr:rowOff>59268</xdr:rowOff>
    </xdr:from>
    <xdr:to>
      <xdr:col>7</xdr:col>
      <xdr:colOff>186267</xdr:colOff>
      <xdr:row>12</xdr:row>
      <xdr:rowOff>118534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tabSelected="1" zoomScale="120" workbookViewId="0">
      <pane ySplit="4" topLeftCell="A5" activePane="bottomLeft" state="frozen"/>
      <selection pane="bottomLeft" activeCell="I12" sqref="I12"/>
    </sheetView>
  </sheetViews>
  <sheetFormatPr baseColWidth="10" defaultColWidth="8.81640625" defaultRowHeight="14.5" x14ac:dyDescent="0.35"/>
  <cols>
    <col min="1" max="1" width="18.6328125" style="4" customWidth="1"/>
    <col min="2" max="2" width="34.6328125" style="2" customWidth="1"/>
    <col min="3" max="3" width="42.6328125" style="2" customWidth="1"/>
    <col min="4" max="4" width="24.1796875" style="2" customWidth="1"/>
    <col min="5" max="5" width="26.1796875" style="2" customWidth="1"/>
    <col min="6" max="6" width="27.81640625" style="2" customWidth="1"/>
    <col min="7" max="7" width="16.453125" style="2" hidden="1" customWidth="1"/>
    <col min="8" max="8" width="10.81640625" style="2" hidden="1" customWidth="1"/>
    <col min="9" max="9" width="31.36328125" style="20" customWidth="1"/>
    <col min="10" max="10" width="23" style="2" hidden="1" customWidth="1"/>
    <col min="11" max="12" width="29.453125" style="2" hidden="1" customWidth="1"/>
    <col min="13" max="13" width="21.1796875" style="2" customWidth="1"/>
    <col min="14" max="14" width="15.6328125" style="2" customWidth="1"/>
    <col min="15" max="15" width="16.453125" style="2" customWidth="1"/>
    <col min="16" max="17" width="16.36328125" style="2" customWidth="1"/>
    <col min="18" max="18" width="10.81640625" style="2" customWidth="1"/>
    <col min="19" max="19" width="8.81640625" style="2"/>
    <col min="20" max="20" width="14.36328125" style="2" customWidth="1"/>
    <col min="21" max="16384" width="8.81640625" style="2"/>
  </cols>
  <sheetData>
    <row r="1" spans="1:25" s="1" customFormat="1" ht="21" x14ac:dyDescent="0.35">
      <c r="A1" s="26" t="s">
        <v>139</v>
      </c>
      <c r="I1" s="19"/>
    </row>
    <row r="4" spans="1:25" s="3" customFormat="1" x14ac:dyDescent="0.35">
      <c r="A4" s="5" t="s">
        <v>44</v>
      </c>
      <c r="B4" s="3" t="s">
        <v>45</v>
      </c>
      <c r="C4" s="3" t="s">
        <v>52</v>
      </c>
      <c r="D4" s="3" t="s">
        <v>84</v>
      </c>
      <c r="E4" s="3" t="s">
        <v>85</v>
      </c>
      <c r="F4" s="3" t="s">
        <v>35</v>
      </c>
      <c r="G4" s="3" t="s">
        <v>34</v>
      </c>
      <c r="H4" s="3" t="s">
        <v>63</v>
      </c>
      <c r="I4" s="21" t="s">
        <v>47</v>
      </c>
      <c r="J4" s="3" t="s">
        <v>22</v>
      </c>
      <c r="K4" s="3" t="s">
        <v>78</v>
      </c>
      <c r="L4" s="3" t="s">
        <v>79</v>
      </c>
      <c r="M4" s="3" t="s">
        <v>46</v>
      </c>
      <c r="N4" s="3" t="s">
        <v>57</v>
      </c>
      <c r="O4" s="3" t="s">
        <v>64</v>
      </c>
      <c r="P4" s="22" t="s">
        <v>38</v>
      </c>
      <c r="Q4" s="22" t="s">
        <v>80</v>
      </c>
      <c r="R4" s="3" t="s">
        <v>40</v>
      </c>
      <c r="S4" s="3" t="s">
        <v>41</v>
      </c>
      <c r="T4" s="22" t="s">
        <v>81</v>
      </c>
    </row>
    <row r="5" spans="1:25" s="7" customFormat="1" x14ac:dyDescent="0.35">
      <c r="A5" s="6" t="s">
        <v>96</v>
      </c>
      <c r="B5" s="8" t="s">
        <v>101</v>
      </c>
      <c r="C5" s="18"/>
      <c r="D5" s="18"/>
      <c r="E5" s="18"/>
      <c r="F5" s="14" t="s">
        <v>36</v>
      </c>
      <c r="G5" s="18"/>
      <c r="I5" s="14"/>
      <c r="J5" s="14"/>
    </row>
    <row r="6" spans="1:25" s="32" customFormat="1" x14ac:dyDescent="0.35">
      <c r="A6" s="9" t="s">
        <v>39</v>
      </c>
      <c r="B6" s="11" t="s">
        <v>65</v>
      </c>
      <c r="C6" s="30" t="s">
        <v>108</v>
      </c>
      <c r="D6" s="30" t="s">
        <v>86</v>
      </c>
      <c r="E6" s="30" t="s">
        <v>123</v>
      </c>
      <c r="F6" s="30" t="s">
        <v>1</v>
      </c>
      <c r="G6" s="30"/>
      <c r="I6" s="17"/>
      <c r="J6" s="15"/>
      <c r="K6" s="23"/>
      <c r="L6" s="23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Y6" s="17"/>
    </row>
    <row r="7" spans="1:25" s="27" customFormat="1" x14ac:dyDescent="0.35">
      <c r="A7" s="10" t="s">
        <v>102</v>
      </c>
      <c r="B7" s="12" t="s">
        <v>16</v>
      </c>
      <c r="C7" s="29" t="s">
        <v>109</v>
      </c>
      <c r="D7" s="28" t="s">
        <v>87</v>
      </c>
      <c r="E7" s="28" t="s">
        <v>124</v>
      </c>
      <c r="F7" s="16" t="s">
        <v>15</v>
      </c>
      <c r="G7" s="29"/>
      <c r="I7" s="24"/>
      <c r="J7" s="16"/>
      <c r="K7" s="12"/>
      <c r="L7" s="12"/>
    </row>
    <row r="8" spans="1:25" s="27" customFormat="1" x14ac:dyDescent="0.35">
      <c r="A8" s="10" t="s">
        <v>103</v>
      </c>
      <c r="B8" s="12" t="s">
        <v>33</v>
      </c>
      <c r="C8" s="29" t="s">
        <v>110</v>
      </c>
      <c r="D8" s="28" t="s">
        <v>88</v>
      </c>
      <c r="E8" s="28" t="s">
        <v>125</v>
      </c>
      <c r="F8" s="16" t="s">
        <v>13</v>
      </c>
      <c r="G8" s="29"/>
      <c r="I8" s="24"/>
      <c r="J8" s="16"/>
      <c r="K8" s="12"/>
      <c r="L8" s="12"/>
    </row>
    <row r="9" spans="1:25" s="27" customFormat="1" x14ac:dyDescent="0.35">
      <c r="A9" s="10" t="s">
        <v>97</v>
      </c>
      <c r="B9" s="12" t="s">
        <v>17</v>
      </c>
      <c r="C9" s="29" t="s">
        <v>111</v>
      </c>
      <c r="D9" s="28" t="s">
        <v>89</v>
      </c>
      <c r="E9" s="28" t="s">
        <v>126</v>
      </c>
      <c r="F9" s="16" t="s">
        <v>14</v>
      </c>
      <c r="G9" s="29"/>
      <c r="I9" s="24" t="s">
        <v>136</v>
      </c>
      <c r="J9" s="16"/>
      <c r="K9" s="12"/>
      <c r="L9" s="12"/>
    </row>
    <row r="10" spans="1:25" s="27" customFormat="1" x14ac:dyDescent="0.35">
      <c r="A10" s="10" t="s">
        <v>97</v>
      </c>
      <c r="B10" s="12" t="s">
        <v>17</v>
      </c>
      <c r="C10" s="29" t="s">
        <v>111</v>
      </c>
      <c r="D10" s="28" t="s">
        <v>89</v>
      </c>
      <c r="E10" s="28" t="s">
        <v>126</v>
      </c>
      <c r="F10" s="16" t="s">
        <v>14</v>
      </c>
      <c r="G10" s="29"/>
      <c r="I10" s="24" t="s">
        <v>136</v>
      </c>
      <c r="J10" s="16"/>
      <c r="K10" s="12"/>
      <c r="L10" s="12"/>
    </row>
    <row r="11" spans="1:25" s="32" customFormat="1" x14ac:dyDescent="0.35">
      <c r="A11" s="9" t="s">
        <v>50</v>
      </c>
      <c r="B11" s="11" t="s">
        <v>140</v>
      </c>
      <c r="C11" s="30" t="s">
        <v>137</v>
      </c>
      <c r="D11" s="30" t="s">
        <v>138</v>
      </c>
      <c r="E11" s="30" t="s">
        <v>131</v>
      </c>
      <c r="F11" s="30" t="s">
        <v>94</v>
      </c>
      <c r="G11" s="30"/>
      <c r="I11" s="17" t="s">
        <v>136</v>
      </c>
      <c r="J11" s="15"/>
      <c r="K11" s="23"/>
      <c r="L11" s="23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Y11" s="17"/>
    </row>
    <row r="12" spans="1:25" s="39" customFormat="1" x14ac:dyDescent="0.35">
      <c r="A12" s="9" t="s">
        <v>43</v>
      </c>
      <c r="B12" s="11" t="s">
        <v>91</v>
      </c>
      <c r="C12" s="30" t="s">
        <v>104</v>
      </c>
      <c r="D12" s="30" t="s">
        <v>83</v>
      </c>
      <c r="E12" s="30" t="s">
        <v>127</v>
      </c>
      <c r="F12" s="30" t="s">
        <v>10</v>
      </c>
      <c r="G12" s="30"/>
      <c r="I12" s="40" t="s">
        <v>136</v>
      </c>
      <c r="J12" s="15"/>
      <c r="K12" s="23"/>
      <c r="L12" s="2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Y12" s="40"/>
    </row>
    <row r="13" spans="1:25" s="28" customFormat="1" x14ac:dyDescent="0.35">
      <c r="A13" s="10" t="s">
        <v>141</v>
      </c>
      <c r="B13" s="12" t="s">
        <v>7</v>
      </c>
      <c r="C13" s="29" t="s">
        <v>105</v>
      </c>
      <c r="F13" s="16" t="s">
        <v>95</v>
      </c>
      <c r="G13" s="29"/>
      <c r="I13" s="41"/>
      <c r="J13" s="16"/>
      <c r="K13" s="12"/>
      <c r="L13" s="12"/>
    </row>
    <row r="14" spans="1:25" s="43" customFormat="1" x14ac:dyDescent="0.35">
      <c r="A14" s="13" t="s">
        <v>142</v>
      </c>
      <c r="B14" s="31" t="s">
        <v>18</v>
      </c>
      <c r="C14" s="42" t="s">
        <v>106</v>
      </c>
      <c r="F14" s="44" t="s">
        <v>94</v>
      </c>
      <c r="G14" s="42"/>
      <c r="I14" s="44"/>
      <c r="J14" s="44"/>
      <c r="K14" s="31"/>
      <c r="L14" s="31"/>
    </row>
    <row r="15" spans="1:25" s="43" customFormat="1" x14ac:dyDescent="0.35">
      <c r="A15" s="13" t="s">
        <v>143</v>
      </c>
      <c r="B15" s="31" t="s">
        <v>6</v>
      </c>
      <c r="C15" s="42" t="s">
        <v>107</v>
      </c>
      <c r="F15" s="44" t="s">
        <v>15</v>
      </c>
      <c r="G15" s="42"/>
      <c r="I15" s="44"/>
      <c r="J15" s="44"/>
      <c r="K15" s="31"/>
      <c r="L15" s="31"/>
    </row>
    <row r="16" spans="1:25" s="43" customFormat="1" x14ac:dyDescent="0.35">
      <c r="A16" s="13" t="s">
        <v>144</v>
      </c>
      <c r="B16" s="31" t="s">
        <v>5</v>
      </c>
      <c r="C16" s="42" t="s">
        <v>112</v>
      </c>
      <c r="F16" s="44" t="s">
        <v>20</v>
      </c>
      <c r="G16" s="42"/>
      <c r="I16" s="44"/>
      <c r="J16" s="44"/>
      <c r="K16" s="31"/>
      <c r="L16" s="31"/>
    </row>
    <row r="17" spans="1:25" s="13" customFormat="1" x14ac:dyDescent="0.35">
      <c r="A17" s="13" t="s">
        <v>145</v>
      </c>
      <c r="B17" s="13" t="s">
        <v>8</v>
      </c>
      <c r="C17" s="42" t="s">
        <v>113</v>
      </c>
      <c r="F17" s="44" t="s">
        <v>20</v>
      </c>
    </row>
    <row r="18" spans="1:25" s="13" customFormat="1" x14ac:dyDescent="0.35">
      <c r="A18" s="13" t="s">
        <v>146</v>
      </c>
      <c r="B18" s="13" t="s">
        <v>76</v>
      </c>
      <c r="C18" s="42" t="s">
        <v>114</v>
      </c>
      <c r="F18" s="44" t="s">
        <v>82</v>
      </c>
    </row>
    <row r="19" spans="1:25" s="13" customFormat="1" x14ac:dyDescent="0.35">
      <c r="A19" s="13" t="s">
        <v>147</v>
      </c>
      <c r="B19" s="13" t="s">
        <v>21</v>
      </c>
      <c r="C19" s="42" t="s">
        <v>115</v>
      </c>
      <c r="F19" s="44" t="s">
        <v>94</v>
      </c>
    </row>
    <row r="20" spans="1:25" s="13" customFormat="1" x14ac:dyDescent="0.35">
      <c r="A20" s="13" t="s">
        <v>148</v>
      </c>
      <c r="B20" s="13" t="s">
        <v>9</v>
      </c>
      <c r="C20" s="42" t="s">
        <v>116</v>
      </c>
      <c r="F20" s="44" t="s">
        <v>19</v>
      </c>
    </row>
    <row r="21" spans="1:25" s="39" customFormat="1" x14ac:dyDescent="0.35">
      <c r="A21" s="9" t="s">
        <v>48</v>
      </c>
      <c r="B21" s="11" t="s">
        <v>25</v>
      </c>
      <c r="C21" s="30" t="s">
        <v>117</v>
      </c>
      <c r="D21" s="30" t="s">
        <v>56</v>
      </c>
      <c r="E21" s="30" t="s">
        <v>128</v>
      </c>
      <c r="F21" s="30" t="s">
        <v>12</v>
      </c>
      <c r="G21" s="30"/>
      <c r="I21" s="40" t="s">
        <v>136</v>
      </c>
      <c r="J21" s="15"/>
      <c r="K21" s="23"/>
      <c r="L21" s="23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Y21" s="40"/>
    </row>
    <row r="22" spans="1:25" s="34" customFormat="1" x14ac:dyDescent="0.35">
      <c r="A22" s="36" t="s">
        <v>132</v>
      </c>
      <c r="B22" s="37" t="s">
        <v>26</v>
      </c>
      <c r="C22" s="33" t="s">
        <v>118</v>
      </c>
      <c r="F22" s="35" t="s">
        <v>27</v>
      </c>
      <c r="G22" s="33"/>
      <c r="I22" s="38" t="s">
        <v>135</v>
      </c>
      <c r="J22" s="35"/>
      <c r="K22" s="37"/>
      <c r="L22" s="37"/>
    </row>
    <row r="23" spans="1:25" s="34" customFormat="1" x14ac:dyDescent="0.35">
      <c r="A23" s="36" t="s">
        <v>134</v>
      </c>
      <c r="B23" s="37" t="s">
        <v>55</v>
      </c>
      <c r="C23" s="33" t="s">
        <v>119</v>
      </c>
      <c r="F23" s="35" t="s">
        <v>27</v>
      </c>
      <c r="G23" s="33"/>
      <c r="I23" s="38"/>
      <c r="J23" s="35"/>
      <c r="K23" s="37"/>
      <c r="L23" s="37"/>
    </row>
    <row r="24" spans="1:25" s="39" customFormat="1" x14ac:dyDescent="0.35">
      <c r="A24" s="9" t="s">
        <v>133</v>
      </c>
      <c r="B24" s="11" t="s">
        <v>2</v>
      </c>
      <c r="C24" s="30" t="s">
        <v>120</v>
      </c>
      <c r="D24" s="30" t="s">
        <v>0</v>
      </c>
      <c r="E24" s="30" t="s">
        <v>129</v>
      </c>
      <c r="F24" s="30" t="s">
        <v>94</v>
      </c>
      <c r="G24" s="30"/>
      <c r="I24" s="40" t="s">
        <v>3</v>
      </c>
      <c r="J24" s="15"/>
      <c r="K24" s="23"/>
      <c r="L24" s="23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Y24" s="40"/>
    </row>
    <row r="25" spans="1:25" s="28" customFormat="1" x14ac:dyDescent="0.35">
      <c r="A25" s="10" t="s">
        <v>152</v>
      </c>
      <c r="B25" s="12" t="s">
        <v>54</v>
      </c>
      <c r="C25" s="29" t="s">
        <v>121</v>
      </c>
      <c r="F25" s="16" t="s">
        <v>4</v>
      </c>
      <c r="G25" s="29"/>
      <c r="I25" s="41" t="s">
        <v>135</v>
      </c>
      <c r="J25" s="16"/>
      <c r="K25" s="12"/>
      <c r="L25" s="12"/>
    </row>
    <row r="26" spans="1:25" s="39" customFormat="1" x14ac:dyDescent="0.35">
      <c r="A26" s="9" t="s">
        <v>149</v>
      </c>
      <c r="B26" s="11" t="s">
        <v>42</v>
      </c>
      <c r="C26" s="30" t="s">
        <v>122</v>
      </c>
      <c r="D26" s="30" t="s">
        <v>61</v>
      </c>
      <c r="E26" s="30" t="s">
        <v>130</v>
      </c>
      <c r="F26" s="30" t="s">
        <v>11</v>
      </c>
      <c r="G26" s="30"/>
      <c r="I26" s="40"/>
      <c r="J26" s="15"/>
      <c r="K26" s="23"/>
      <c r="L26" s="23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Y26" s="40"/>
    </row>
    <row r="27" spans="1:25" s="39" customFormat="1" x14ac:dyDescent="0.35">
      <c r="A27" s="9" t="s">
        <v>150</v>
      </c>
      <c r="B27" s="11" t="s">
        <v>99</v>
      </c>
      <c r="C27" s="30" t="s">
        <v>92</v>
      </c>
      <c r="D27" s="30" t="s">
        <v>73</v>
      </c>
      <c r="E27" s="30" t="s">
        <v>67</v>
      </c>
      <c r="F27" s="30" t="s">
        <v>58</v>
      </c>
      <c r="G27" s="30"/>
      <c r="I27" s="40"/>
      <c r="J27" s="15"/>
      <c r="K27" s="23"/>
      <c r="L27" s="23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Y27" s="40"/>
    </row>
    <row r="28" spans="1:25" s="27" customFormat="1" x14ac:dyDescent="0.35">
      <c r="A28" s="10" t="s">
        <v>153</v>
      </c>
      <c r="B28" s="12" t="s">
        <v>28</v>
      </c>
      <c r="C28" s="29" t="s">
        <v>66</v>
      </c>
      <c r="D28" s="28" t="s">
        <v>59</v>
      </c>
      <c r="E28" s="28" t="s">
        <v>60</v>
      </c>
      <c r="F28" s="16" t="s">
        <v>94</v>
      </c>
      <c r="G28" s="29"/>
      <c r="I28" s="24"/>
      <c r="J28" s="16"/>
      <c r="K28" s="12"/>
      <c r="L28" s="12"/>
    </row>
    <row r="29" spans="1:25" s="27" customFormat="1" x14ac:dyDescent="0.35">
      <c r="A29" s="10" t="s">
        <v>154</v>
      </c>
      <c r="B29" s="12" t="s">
        <v>100</v>
      </c>
      <c r="C29" s="29" t="s">
        <v>29</v>
      </c>
      <c r="D29" s="28" t="s">
        <v>68</v>
      </c>
      <c r="E29" s="28" t="s">
        <v>69</v>
      </c>
      <c r="F29" s="16" t="s">
        <v>94</v>
      </c>
      <c r="G29" s="29"/>
      <c r="I29" s="24"/>
      <c r="J29" s="16"/>
      <c r="K29" s="12"/>
      <c r="L29" s="12"/>
    </row>
    <row r="30" spans="1:25" s="27" customFormat="1" x14ac:dyDescent="0.35">
      <c r="A30" s="10" t="s">
        <v>155</v>
      </c>
      <c r="B30" s="12" t="s">
        <v>30</v>
      </c>
      <c r="C30" s="29" t="s">
        <v>31</v>
      </c>
      <c r="D30" s="28" t="s">
        <v>70</v>
      </c>
      <c r="E30" s="28" t="s">
        <v>37</v>
      </c>
      <c r="F30" s="16" t="s">
        <v>94</v>
      </c>
      <c r="G30" s="29"/>
      <c r="I30" s="24"/>
      <c r="J30" s="16"/>
      <c r="K30" s="12"/>
      <c r="L30" s="12"/>
    </row>
    <row r="31" spans="1:25" s="27" customFormat="1" x14ac:dyDescent="0.35">
      <c r="A31" s="10" t="s">
        <v>156</v>
      </c>
      <c r="B31" s="12" t="s">
        <v>32</v>
      </c>
      <c r="C31" s="29" t="s">
        <v>93</v>
      </c>
      <c r="D31" s="28" t="s">
        <v>71</v>
      </c>
      <c r="E31" s="28" t="s">
        <v>72</v>
      </c>
      <c r="F31" s="16" t="s">
        <v>53</v>
      </c>
      <c r="G31" s="29"/>
      <c r="I31" s="24"/>
      <c r="J31" s="16"/>
      <c r="K31" s="12"/>
      <c r="L31" s="12"/>
    </row>
    <row r="32" spans="1:25" s="32" customFormat="1" x14ac:dyDescent="0.35">
      <c r="A32" s="9" t="s">
        <v>151</v>
      </c>
      <c r="B32" s="11" t="s">
        <v>90</v>
      </c>
      <c r="C32" s="30" t="s">
        <v>98</v>
      </c>
      <c r="D32" s="30" t="s">
        <v>74</v>
      </c>
      <c r="E32" s="30" t="s">
        <v>75</v>
      </c>
      <c r="F32" s="30" t="s">
        <v>94</v>
      </c>
      <c r="G32" s="30"/>
      <c r="I32" s="17"/>
      <c r="J32" s="15"/>
      <c r="K32" s="23"/>
      <c r="L32" s="2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Y32" s="17"/>
    </row>
  </sheetData>
  <autoFilter ref="A4:S4"/>
  <phoneticPr fontId="4" type="noConversion"/>
  <pageMargins left="0.39370078740157483" right="0.39370078740157483" top="0.39370078740157483" bottom="0.39370078740157483" header="0.30000000000000004" footer="0.30000000000000004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B3" sqref="B3"/>
    </sheetView>
  </sheetViews>
  <sheetFormatPr baseColWidth="10" defaultColWidth="8.81640625" defaultRowHeight="14.5" x14ac:dyDescent="0.35"/>
  <cols>
    <col min="1" max="1" width="12.453125" customWidth="1"/>
  </cols>
  <sheetData>
    <row r="1" spans="1:2" x14ac:dyDescent="0.35">
      <c r="A1" s="25" t="s">
        <v>51</v>
      </c>
    </row>
    <row r="3" spans="1:2" x14ac:dyDescent="0.35">
      <c r="A3" t="s">
        <v>49</v>
      </c>
      <c r="B3">
        <f>COUNTIF(IA!H:H,"God")</f>
        <v>0</v>
      </c>
    </row>
    <row r="4" spans="1:2" x14ac:dyDescent="0.35">
      <c r="A4" t="s">
        <v>77</v>
      </c>
      <c r="B4">
        <f>COUNTIF(IA!H:H,"Mindre god")</f>
        <v>0</v>
      </c>
    </row>
    <row r="5" spans="1:2" x14ac:dyDescent="0.35">
      <c r="A5" t="s">
        <v>23</v>
      </c>
      <c r="B5">
        <f>COUNTIF(IA!H:H,"Uegnet")</f>
        <v>0</v>
      </c>
    </row>
    <row r="6" spans="1:2" x14ac:dyDescent="0.35">
      <c r="A6" t="s">
        <v>24</v>
      </c>
      <c r="B6">
        <f>COUNTIF(IA!H:H,"Finnes ikke")</f>
        <v>0</v>
      </c>
    </row>
    <row r="7" spans="1:2" x14ac:dyDescent="0.35">
      <c r="A7" t="s">
        <v>62</v>
      </c>
      <c r="B7">
        <f>COUNTIF(IA!B:B,"*")-SUM(B3:B6)</f>
        <v>29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IA!Utskriftsområde</vt:lpstr>
    </vt:vector>
  </TitlesOfParts>
  <Company>USIT - UiO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institutt</dc:title>
  <dc:creator>Tomm Eriksen</dc:creator>
  <cp:lastModifiedBy>Hege Svanes</cp:lastModifiedBy>
  <cp:lastPrinted>2009-10-04T22:15:45Z</cp:lastPrinted>
  <dcterms:created xsi:type="dcterms:W3CDTF">2009-08-18T10:17:26Z</dcterms:created>
  <dcterms:modified xsi:type="dcterms:W3CDTF">2020-05-25T12:14:42Z</dcterms:modified>
</cp:coreProperties>
</file>