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io-my.sharepoint.com/personal/mkjohans_uio_no/Documents/Documents/"/>
    </mc:Choice>
  </mc:AlternateContent>
  <bookViews>
    <workbookView xWindow="0" yWindow="0" windowWidth="28800" windowHeight="14100"/>
  </bookViews>
  <sheets>
    <sheet name="ekspertpanel" sheetId="2" r:id="rId1"/>
    <sheet name="admin panel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3" l="1"/>
  <c r="D41" i="3"/>
  <c r="D40" i="3"/>
  <c r="D39" i="3"/>
  <c r="D38" i="3"/>
  <c r="D37" i="3"/>
  <c r="G32" i="3"/>
  <c r="E32" i="3"/>
  <c r="C32" i="3"/>
  <c r="M32" i="3"/>
  <c r="K32" i="3"/>
  <c r="I32" i="3"/>
  <c r="A32" i="3"/>
  <c r="A31" i="2" l="1"/>
  <c r="O31" i="2"/>
  <c r="C46" i="2" s="1"/>
  <c r="M31" i="2"/>
  <c r="C50" i="2" s="1"/>
  <c r="K31" i="2"/>
  <c r="C45" i="2" s="1"/>
  <c r="I31" i="2"/>
  <c r="C44" i="2" s="1"/>
  <c r="G31" i="2"/>
  <c r="C49" i="2" s="1"/>
  <c r="E31" i="2"/>
  <c r="C43" i="2" s="1"/>
  <c r="C31" i="2"/>
  <c r="C42" i="2" s="1"/>
</calcChain>
</file>

<file path=xl/sharedStrings.xml><?xml version="1.0" encoding="utf-8"?>
<sst xmlns="http://schemas.openxmlformats.org/spreadsheetml/2006/main" count="80" uniqueCount="54">
  <si>
    <t>Næringsmessig relevans</t>
  </si>
  <si>
    <t>Samfunnsmessig relevans</t>
  </si>
  <si>
    <t>Nasjonal arbeidsdeling</t>
  </si>
  <si>
    <t>Samlet vurdering fra panelet</t>
  </si>
  <si>
    <t>Forskning</t>
  </si>
  <si>
    <t>Samfunn</t>
  </si>
  <si>
    <t>Næring og industri</t>
  </si>
  <si>
    <t>Etablering og drift</t>
  </si>
  <si>
    <t>Dokument kvalitet</t>
  </si>
  <si>
    <t>Totalvurdering</t>
  </si>
  <si>
    <t/>
  </si>
  <si>
    <t>Relevans</t>
  </si>
  <si>
    <t>Nasjonal viktighet</t>
  </si>
  <si>
    <t>Nasjonal samarbeid</t>
  </si>
  <si>
    <t>Strategisk forankring</t>
  </si>
  <si>
    <t>Administrativ ledelse og drift</t>
  </si>
  <si>
    <t>Søknads nummer</t>
  </si>
  <si>
    <t>gjennomsnitt</t>
  </si>
  <si>
    <t>totalt antall</t>
  </si>
  <si>
    <t xml:space="preserve">Benefit to research of the infrastructure </t>
  </si>
  <si>
    <t xml:space="preserve">Relevance and benefit to trade and industry </t>
  </si>
  <si>
    <t xml:space="preserve">Relevance and benefit to society </t>
  </si>
  <si>
    <t>Feasibility</t>
  </si>
  <si>
    <t xml:space="preserve">Overall assessment of the referee/panel </t>
  </si>
  <si>
    <r>
      <rPr>
        <b/>
        <sz val="14"/>
        <color rgb="FF000000"/>
        <rFont val="Calibri"/>
        <family val="2"/>
        <scheme val="minor"/>
      </rPr>
      <t>Plan for establishment and operation of the research infrastructure</t>
    </r>
    <r>
      <rPr>
        <sz val="14"/>
        <color rgb="FF000000"/>
        <rFont val="Calibri"/>
        <family val="2"/>
        <scheme val="minor"/>
      </rPr>
      <t xml:space="preserve"> </t>
    </r>
  </si>
  <si>
    <r>
      <t xml:space="preserve"> </t>
    </r>
    <r>
      <rPr>
        <b/>
        <sz val="14"/>
        <color theme="1"/>
        <rFont val="Calibri"/>
        <family val="2"/>
        <scheme val="minor"/>
      </rPr>
      <t xml:space="preserve">Quality of the application documents </t>
    </r>
  </si>
  <si>
    <t>Relevans i forhold til utlysningen</t>
  </si>
  <si>
    <t>Infrastrukturens nasjonale viktighet</t>
  </si>
  <si>
    <t>Nasjonalt samarbeid</t>
  </si>
  <si>
    <t>Administrativ ledelse og drift av infrastruktur</t>
  </si>
  <si>
    <t>Strategisk forankring og betydning</t>
  </si>
  <si>
    <t>Dokument-kvalitet</t>
  </si>
  <si>
    <t>Plan for etablering og drift av forsknings-infrastruktur</t>
  </si>
  <si>
    <r>
      <t xml:space="preserve">Begrunnelse for karakter </t>
    </r>
    <r>
      <rPr>
        <sz val="12"/>
        <color theme="1"/>
        <rFont val="Calibri"/>
        <family val="2"/>
        <scheme val="minor"/>
      </rPr>
      <t>(noen stikkord fra panelets evaluering)</t>
    </r>
  </si>
  <si>
    <r>
      <t xml:space="preserve">Begrunnelse </t>
    </r>
    <r>
      <rPr>
        <sz val="12"/>
        <color theme="1"/>
        <rFont val="Calibri"/>
        <family val="2"/>
        <scheme val="minor"/>
      </rPr>
      <t>(noen stikkord fra panelets evaluering)</t>
    </r>
  </si>
  <si>
    <t xml:space="preserve">Benytter ekspertpanelets evalueringer - som er gitt med karakterer </t>
  </si>
  <si>
    <r>
      <t xml:space="preserve">Egen vurdering av søknadens struktur/oppbygning/"lesbarhet" </t>
    </r>
    <r>
      <rPr>
        <sz val="12"/>
        <color theme="1"/>
        <rFont val="Calibri"/>
        <family val="2"/>
        <scheme val="minor"/>
      </rPr>
      <t>(beskriv med noen stikkord)</t>
    </r>
  </si>
  <si>
    <t xml:space="preserve">Vurderingskriterier NFRs admin panel (strategisk relevans) for 2018 - egne vurderinger basert på admin panelets (kvalitative) tilbakemelding </t>
  </si>
  <si>
    <r>
      <t xml:space="preserve">Forskningsområde </t>
    </r>
    <r>
      <rPr>
        <sz val="12"/>
        <color theme="1"/>
        <rFont val="Calibri"/>
        <family val="2"/>
        <scheme val="minor"/>
      </rPr>
      <t>(angi relevant NFR områdestrategi)</t>
    </r>
  </si>
  <si>
    <t>Karakter (research)</t>
  </si>
  <si>
    <t>Karakter (trade/industry)</t>
  </si>
  <si>
    <r>
      <rPr>
        <b/>
        <sz val="12"/>
        <color theme="1"/>
        <rFont val="Calibri"/>
        <family val="2"/>
        <scheme val="minor"/>
      </rPr>
      <t xml:space="preserve"> Karakter (society)</t>
    </r>
    <r>
      <rPr>
        <sz val="12"/>
        <color theme="1"/>
        <rFont val="Calibri"/>
        <family val="2"/>
        <scheme val="minor"/>
      </rPr>
      <t xml:space="preserve"> (A=3, B=2 og C=1) </t>
    </r>
  </si>
  <si>
    <t>Karakter (feasibility)</t>
  </si>
  <si>
    <t>Karakter (establishment/ operation)</t>
  </si>
  <si>
    <r>
      <rPr>
        <b/>
        <sz val="12"/>
        <color theme="1"/>
        <rFont val="Calibri"/>
        <family val="2"/>
        <scheme val="minor"/>
      </rPr>
      <t xml:space="preserve"> Karakter (documents)</t>
    </r>
    <r>
      <rPr>
        <sz val="12"/>
        <color theme="1"/>
        <rFont val="Calibri"/>
        <family val="2"/>
        <scheme val="minor"/>
      </rPr>
      <t xml:space="preserve"> (A=3, B=2 og C=1) </t>
    </r>
  </si>
  <si>
    <t>Karakter (overall)</t>
  </si>
  <si>
    <r>
      <t xml:space="preserve">Egen vurdering (relevans) </t>
    </r>
    <r>
      <rPr>
        <sz val="12"/>
        <color theme="1"/>
        <rFont val="Calibri"/>
        <family val="2"/>
        <scheme val="minor"/>
      </rPr>
      <t>(karakter eller beskrivelse)</t>
    </r>
  </si>
  <si>
    <r>
      <t xml:space="preserve">Egen vurdering (nasjonal viktighet) </t>
    </r>
    <r>
      <rPr>
        <sz val="12"/>
        <color theme="1"/>
        <rFont val="Calibri"/>
        <family val="2"/>
        <scheme val="minor"/>
      </rPr>
      <t>(karakter eller beskrivelse)</t>
    </r>
  </si>
  <si>
    <r>
      <t xml:space="preserve">Egen vurdering (samarbeid) </t>
    </r>
    <r>
      <rPr>
        <sz val="12"/>
        <color theme="1"/>
        <rFont val="Calibri"/>
        <family val="2"/>
        <scheme val="minor"/>
      </rPr>
      <t>(karakter eller beskrivelse)</t>
    </r>
  </si>
  <si>
    <r>
      <t xml:space="preserve">Egen vurdering (arbeidsdeling) </t>
    </r>
    <r>
      <rPr>
        <sz val="12"/>
        <color theme="1"/>
        <rFont val="Calibri"/>
        <family val="2"/>
        <scheme val="minor"/>
      </rPr>
      <t>(karakter eller beskrivelse)</t>
    </r>
  </si>
  <si>
    <r>
      <t xml:space="preserve">Egen vurdering (ledelse og drift) </t>
    </r>
    <r>
      <rPr>
        <sz val="12"/>
        <color theme="1"/>
        <rFont val="Calibri"/>
        <family val="2"/>
        <scheme val="minor"/>
      </rPr>
      <t>(karakter eller beskrivelse)</t>
    </r>
  </si>
  <si>
    <r>
      <t xml:space="preserve">Egen vurdering (strategisk forankring) </t>
    </r>
    <r>
      <rPr>
        <sz val="12"/>
        <color theme="1"/>
        <rFont val="Calibri"/>
        <family val="2"/>
        <scheme val="minor"/>
      </rPr>
      <t>(karakter eller beskrivelse)</t>
    </r>
  </si>
  <si>
    <t>Gjennomføring</t>
  </si>
  <si>
    <t>Vurderingskriterier eksternt ekspertpanel (faglig kvalitet) for 2018 - gjennomsnitt av ekspertpanelenes karakterer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</si>
</sst>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applyFill="1"/>
    <xf numFmtId="164" fontId="0" fillId="0" borderId="0" xfId="0" applyNumberFormat="1" applyAlignment="1">
      <alignment wrapText="1"/>
    </xf>
    <xf numFmtId="164" fontId="0" fillId="0" borderId="0" xfId="0" applyNumberFormat="1" applyFill="1" applyAlignment="1">
      <alignment wrapText="1"/>
    </xf>
    <xf numFmtId="0" fontId="0" fillId="0" borderId="0" xfId="0" quotePrefix="1" applyFill="1"/>
    <xf numFmtId="1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1" fontId="0" fillId="0" borderId="1" xfId="0" applyNumberFormat="1" applyFill="1" applyBorder="1"/>
    <xf numFmtId="0" fontId="0" fillId="0" borderId="1" xfId="0" applyFill="1" applyBorder="1"/>
    <xf numFmtId="0" fontId="0" fillId="0" borderId="1" xfId="0" applyNumberFormat="1" applyBorder="1"/>
    <xf numFmtId="49" fontId="0" fillId="0" borderId="0" xfId="0" applyNumberFormat="1" applyFill="1"/>
    <xf numFmtId="164" fontId="0" fillId="0" borderId="0" xfId="0" applyNumberFormat="1" applyFill="1"/>
    <xf numFmtId="0" fontId="1" fillId="0" borderId="0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/>
    <xf numFmtId="0" fontId="4" fillId="2" borderId="1" xfId="0" applyFont="1" applyFill="1" applyBorder="1" applyAlignment="1">
      <alignment horizontal="center" wrapText="1"/>
    </xf>
    <xf numFmtId="1" fontId="0" fillId="0" borderId="2" xfId="0" applyNumberFormat="1" applyBorder="1"/>
    <xf numFmtId="0" fontId="0" fillId="0" borderId="2" xfId="0" applyBorder="1" applyAlignment="1">
      <alignment wrapText="1"/>
    </xf>
    <xf numFmtId="0" fontId="0" fillId="4" borderId="2" xfId="0" applyFill="1" applyBorder="1" applyAlignment="1">
      <alignment wrapText="1"/>
    </xf>
    <xf numFmtId="0" fontId="0" fillId="0" borderId="2" xfId="0" applyBorder="1"/>
    <xf numFmtId="0" fontId="0" fillId="0" borderId="2" xfId="0" applyFill="1" applyBorder="1"/>
    <xf numFmtId="49" fontId="0" fillId="2" borderId="12" xfId="0" applyNumberFormat="1" applyFill="1" applyBorder="1"/>
    <xf numFmtId="49" fontId="0" fillId="2" borderId="13" xfId="0" applyNumberFormat="1" applyFill="1" applyBorder="1"/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5" xfId="0" applyNumberFormat="1" applyFill="1" applyBorder="1"/>
    <xf numFmtId="0" fontId="0" fillId="2" borderId="16" xfId="0" applyNumberFormat="1" applyFill="1" applyBorder="1"/>
    <xf numFmtId="164" fontId="0" fillId="2" borderId="16" xfId="0" applyNumberFormat="1" applyFill="1" applyBorder="1" applyAlignment="1">
      <alignment wrapText="1"/>
    </xf>
    <xf numFmtId="164" fontId="0" fillId="2" borderId="17" xfId="0" applyNumberFormat="1" applyFill="1" applyBorder="1" applyAlignment="1">
      <alignment wrapText="1"/>
    </xf>
    <xf numFmtId="164" fontId="0" fillId="0" borderId="0" xfId="0" applyNumberFormat="1" applyBorder="1"/>
    <xf numFmtId="0" fontId="0" fillId="0" borderId="0" xfId="0" applyBorder="1"/>
    <xf numFmtId="0" fontId="0" fillId="0" borderId="9" xfId="0" applyBorder="1" applyAlignment="1">
      <alignment wrapText="1"/>
    </xf>
    <xf numFmtId="164" fontId="0" fillId="0" borderId="10" xfId="0" applyNumberFormat="1" applyBorder="1"/>
    <xf numFmtId="0" fontId="0" fillId="0" borderId="18" xfId="0" applyBorder="1" applyAlignment="1">
      <alignment wrapText="1"/>
    </xf>
    <xf numFmtId="164" fontId="0" fillId="0" borderId="19" xfId="0" applyNumberFormat="1" applyBorder="1"/>
    <xf numFmtId="0" fontId="0" fillId="0" borderId="19" xfId="0" applyBorder="1"/>
    <xf numFmtId="0" fontId="0" fillId="0" borderId="20" xfId="0" applyBorder="1" applyAlignment="1">
      <alignment wrapText="1"/>
    </xf>
    <xf numFmtId="164" fontId="0" fillId="0" borderId="21" xfId="0" applyNumberFormat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Fill="1" applyBorder="1"/>
    <xf numFmtId="1" fontId="3" fillId="0" borderId="1" xfId="0" applyNumberFormat="1" applyFont="1" applyBorder="1"/>
    <xf numFmtId="0" fontId="3" fillId="0" borderId="1" xfId="0" applyFont="1" applyBorder="1"/>
    <xf numFmtId="49" fontId="3" fillId="0" borderId="2" xfId="0" applyNumberFormat="1" applyFont="1" applyBorder="1"/>
    <xf numFmtId="0" fontId="3" fillId="0" borderId="2" xfId="0" applyFont="1" applyBorder="1"/>
    <xf numFmtId="49" fontId="3" fillId="2" borderId="12" xfId="0" applyNumberFormat="1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5" xfId="0" applyNumberFormat="1" applyFont="1" applyFill="1" applyBorder="1"/>
    <xf numFmtId="164" fontId="3" fillId="2" borderId="16" xfId="0" applyNumberFormat="1" applyFont="1" applyFill="1" applyBorder="1" applyAlignment="1">
      <alignment wrapText="1"/>
    </xf>
    <xf numFmtId="164" fontId="3" fillId="2" borderId="17" xfId="0" applyNumberFormat="1" applyFont="1" applyFill="1" applyBorder="1" applyAlignment="1">
      <alignment wrapText="1"/>
    </xf>
    <xf numFmtId="49" fontId="3" fillId="2" borderId="22" xfId="0" applyNumberFormat="1" applyFont="1" applyFill="1" applyBorder="1"/>
    <xf numFmtId="0" fontId="3" fillId="2" borderId="23" xfId="0" applyNumberFormat="1" applyFont="1" applyFill="1" applyBorder="1"/>
    <xf numFmtId="49" fontId="4" fillId="2" borderId="3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2" fillId="2" borderId="3" xfId="0" applyNumberFormat="1" applyFont="1" applyFill="1" applyBorder="1" applyAlignment="1">
      <alignment wrapText="1"/>
    </xf>
    <xf numFmtId="0" fontId="3" fillId="0" borderId="26" xfId="0" applyFont="1" applyBorder="1"/>
    <xf numFmtId="164" fontId="3" fillId="0" borderId="27" xfId="0" applyNumberFormat="1" applyFont="1" applyBorder="1"/>
    <xf numFmtId="0" fontId="3" fillId="0" borderId="28" xfId="0" applyFont="1" applyBorder="1"/>
    <xf numFmtId="164" fontId="3" fillId="0" borderId="29" xfId="0" applyNumberFormat="1" applyFont="1" applyBorder="1"/>
    <xf numFmtId="0" fontId="3" fillId="0" borderId="30" xfId="0" applyFont="1" applyBorder="1"/>
    <xf numFmtId="164" fontId="3" fillId="0" borderId="31" xfId="0" applyNumberFormat="1" applyFont="1" applyBorder="1"/>
    <xf numFmtId="0" fontId="4" fillId="3" borderId="3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 readingOrder="1"/>
    </xf>
    <xf numFmtId="0" fontId="5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 readingOrder="1"/>
    </xf>
    <xf numFmtId="0" fontId="3" fillId="2" borderId="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Evaluering</a:t>
            </a:r>
            <a:r>
              <a:rPr lang="en-GB" baseline="0"/>
              <a:t> eksternt panel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ekspertpanel!$B$42:$B$46</c:f>
              <c:strCache>
                <c:ptCount val="5"/>
                <c:pt idx="0">
                  <c:v>Forskning</c:v>
                </c:pt>
                <c:pt idx="1">
                  <c:v>Næring og industri</c:v>
                </c:pt>
                <c:pt idx="2">
                  <c:v>Gjennomføring</c:v>
                </c:pt>
                <c:pt idx="3">
                  <c:v>Etablering og drift</c:v>
                </c:pt>
                <c:pt idx="4">
                  <c:v>Totalvurdering</c:v>
                </c:pt>
              </c:strCache>
            </c:strRef>
          </c:cat>
          <c:val>
            <c:numRef>
              <c:f>ekspertpanel!$C$42:$C$46</c:f>
              <c:numCache>
                <c:formatCode>0.0</c:formatCode>
                <c:ptCount val="5"/>
                <c:pt idx="0">
                  <c:v>6.25</c:v>
                </c:pt>
                <c:pt idx="1">
                  <c:v>5.25</c:v>
                </c:pt>
                <c:pt idx="2">
                  <c:v>6.25</c:v>
                </c:pt>
                <c:pt idx="3">
                  <c:v>6</c:v>
                </c:pt>
                <c:pt idx="4">
                  <c:v>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5-4E66-ACB2-F4D384BFD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9620528"/>
        <c:axId val="1279618448"/>
      </c:barChart>
      <c:catAx>
        <c:axId val="127962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79618448"/>
        <c:crosses val="autoZero"/>
        <c:auto val="1"/>
        <c:lblAlgn val="ctr"/>
        <c:lblOffset val="100"/>
        <c:noMultiLvlLbl val="0"/>
      </c:catAx>
      <c:valAx>
        <c:axId val="127961844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7962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Evaluering</a:t>
            </a:r>
            <a:r>
              <a:rPr lang="en-GB" baseline="0"/>
              <a:t> eksternt panel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ekspertpanel!$B$49:$B$50</c:f>
              <c:strCache>
                <c:ptCount val="2"/>
                <c:pt idx="0">
                  <c:v>Samfunn</c:v>
                </c:pt>
                <c:pt idx="1">
                  <c:v>Dokument kvalitet</c:v>
                </c:pt>
              </c:strCache>
            </c:strRef>
          </c:cat>
          <c:val>
            <c:numRef>
              <c:f>ekspertpanel!$C$49:$C$50</c:f>
              <c:numCache>
                <c:formatCode>0.0</c:formatCode>
                <c:ptCount val="2"/>
                <c:pt idx="0">
                  <c:v>2.75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F9-4A25-937B-2986AE1F4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9620528"/>
        <c:axId val="1279618448"/>
      </c:barChart>
      <c:catAx>
        <c:axId val="127962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79618448"/>
        <c:crosses val="autoZero"/>
        <c:auto val="1"/>
        <c:lblAlgn val="ctr"/>
        <c:lblOffset val="100"/>
        <c:noMultiLvlLbl val="0"/>
      </c:catAx>
      <c:valAx>
        <c:axId val="1279618448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7962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Evaluering</a:t>
            </a:r>
            <a:r>
              <a:rPr lang="en-GB" baseline="0"/>
              <a:t> NFR admin panel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 panel'!$C$37:$C$42</c:f>
              <c:strCache>
                <c:ptCount val="6"/>
                <c:pt idx="0">
                  <c:v>Relevans</c:v>
                </c:pt>
                <c:pt idx="1">
                  <c:v>Nasjonal viktighet</c:v>
                </c:pt>
                <c:pt idx="2">
                  <c:v>Nasjonal samarbeid</c:v>
                </c:pt>
                <c:pt idx="3">
                  <c:v>Nasjonal arbeidsdeling</c:v>
                </c:pt>
                <c:pt idx="4">
                  <c:v>Administrativ ledelse og drift</c:v>
                </c:pt>
                <c:pt idx="5">
                  <c:v>Strategisk forankring</c:v>
                </c:pt>
              </c:strCache>
            </c:strRef>
          </c:cat>
          <c:val>
            <c:numRef>
              <c:f>'admin panel'!$D$37:$D$42</c:f>
              <c:numCache>
                <c:formatCode>0.0</c:formatCode>
                <c:ptCount val="6"/>
                <c:pt idx="0">
                  <c:v>6.25</c:v>
                </c:pt>
                <c:pt idx="1">
                  <c:v>6.25</c:v>
                </c:pt>
                <c:pt idx="2">
                  <c:v>6.25</c:v>
                </c:pt>
                <c:pt idx="3">
                  <c:v>5.5</c:v>
                </c:pt>
                <c:pt idx="4">
                  <c:v>5.75</c:v>
                </c:pt>
                <c:pt idx="5">
                  <c:v>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F-47B2-A121-04209BC1E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9620528"/>
        <c:axId val="1279618448"/>
      </c:barChart>
      <c:catAx>
        <c:axId val="127962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79618448"/>
        <c:crosses val="autoZero"/>
        <c:auto val="1"/>
        <c:lblAlgn val="ctr"/>
        <c:lblOffset val="100"/>
        <c:noMultiLvlLbl val="0"/>
      </c:catAx>
      <c:valAx>
        <c:axId val="127961844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7962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281514</xdr:colOff>
      <xdr:row>32</xdr:row>
      <xdr:rowOff>30340</xdr:rowOff>
    </xdr:from>
    <xdr:to>
      <xdr:col>10</xdr:col>
      <xdr:colOff>917574</xdr:colOff>
      <xdr:row>51</xdr:row>
      <xdr:rowOff>52918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1107724</xdr:colOff>
      <xdr:row>32</xdr:row>
      <xdr:rowOff>63499</xdr:rowOff>
    </xdr:from>
    <xdr:to>
      <xdr:col>14</xdr:col>
      <xdr:colOff>416277</xdr:colOff>
      <xdr:row>51</xdr:row>
      <xdr:rowOff>86077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33</xdr:row>
      <xdr:rowOff>46038</xdr:rowOff>
    </xdr:from>
    <xdr:to>
      <xdr:col>11</xdr:col>
      <xdr:colOff>430214</xdr:colOff>
      <xdr:row>54</xdr:row>
      <xdr:rowOff>160337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" sqref="C1:P1"/>
    </sheetView>
  </sheetViews>
  <sheetFormatPr defaultRowHeight="14.5" x14ac:dyDescent="0.35"/>
  <cols>
    <col min="1" max="1" width="11" style="3" customWidth="1"/>
    <col min="2" max="2" width="20.26953125" style="3" customWidth="1"/>
    <col min="3" max="4" width="20.81640625" style="1" customWidth="1"/>
    <col min="5" max="6" width="20.26953125" customWidth="1"/>
    <col min="7" max="7" width="18.453125" style="6" customWidth="1"/>
    <col min="8" max="8" width="22.1796875" style="5" customWidth="1"/>
    <col min="9" max="9" width="14.26953125" customWidth="1"/>
    <col min="10" max="10" width="20.90625" customWidth="1"/>
    <col min="11" max="12" width="23.26953125" customWidth="1"/>
    <col min="13" max="13" width="16.81640625" style="6" customWidth="1"/>
    <col min="14" max="14" width="19.54296875" style="6" customWidth="1"/>
    <col min="15" max="15" width="16.7265625" style="6" customWidth="1"/>
    <col min="16" max="16" width="19.54296875" style="6" customWidth="1"/>
  </cols>
  <sheetData>
    <row r="1" spans="1:16" ht="51" customHeight="1" thickBot="1" x14ac:dyDescent="0.55000000000000004">
      <c r="A1" s="62"/>
      <c r="B1" s="63"/>
      <c r="C1" s="77" t="s">
        <v>53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9"/>
    </row>
    <row r="2" spans="1:16" ht="58.5" customHeight="1" x14ac:dyDescent="0.45">
      <c r="A2" s="61"/>
      <c r="B2" s="61"/>
      <c r="C2" s="76" t="s">
        <v>19</v>
      </c>
      <c r="D2" s="76"/>
      <c r="E2" s="76" t="s">
        <v>20</v>
      </c>
      <c r="F2" s="76"/>
      <c r="G2" s="80" t="s">
        <v>21</v>
      </c>
      <c r="H2" s="80"/>
      <c r="I2" s="76" t="s">
        <v>22</v>
      </c>
      <c r="J2" s="76"/>
      <c r="K2" s="82" t="s">
        <v>24</v>
      </c>
      <c r="L2" s="82"/>
      <c r="M2" s="81" t="s">
        <v>25</v>
      </c>
      <c r="N2" s="81"/>
      <c r="O2" s="76" t="s">
        <v>23</v>
      </c>
      <c r="P2" s="76"/>
    </row>
    <row r="3" spans="1:16" s="6" customFormat="1" ht="63" customHeight="1" x14ac:dyDescent="0.35">
      <c r="A3" s="69" t="s">
        <v>16</v>
      </c>
      <c r="B3" s="69" t="s">
        <v>38</v>
      </c>
      <c r="C3" s="19" t="s">
        <v>39</v>
      </c>
      <c r="D3" s="19" t="s">
        <v>33</v>
      </c>
      <c r="E3" s="19" t="s">
        <v>40</v>
      </c>
      <c r="F3" s="19" t="s">
        <v>33</v>
      </c>
      <c r="G3" s="20" t="s">
        <v>41</v>
      </c>
      <c r="H3" s="19" t="s">
        <v>33</v>
      </c>
      <c r="I3" s="19" t="s">
        <v>42</v>
      </c>
      <c r="J3" s="19" t="s">
        <v>33</v>
      </c>
      <c r="K3" s="19" t="s">
        <v>43</v>
      </c>
      <c r="L3" s="19" t="s">
        <v>33</v>
      </c>
      <c r="M3" s="20" t="s">
        <v>44</v>
      </c>
      <c r="N3" s="19" t="s">
        <v>33</v>
      </c>
      <c r="O3" s="19" t="s">
        <v>45</v>
      </c>
      <c r="P3" s="19" t="s">
        <v>33</v>
      </c>
    </row>
    <row r="4" spans="1:16" x14ac:dyDescent="0.35">
      <c r="A4" s="10">
        <v>1</v>
      </c>
      <c r="B4" s="15"/>
      <c r="C4" s="11">
        <v>5</v>
      </c>
      <c r="D4" s="21"/>
      <c r="E4" s="12">
        <v>5</v>
      </c>
      <c r="F4" s="12"/>
      <c r="G4" s="14">
        <v>2</v>
      </c>
      <c r="H4" s="10"/>
      <c r="I4" s="12">
        <v>5</v>
      </c>
      <c r="J4" s="12"/>
      <c r="K4" s="12">
        <v>4</v>
      </c>
      <c r="L4" s="12"/>
      <c r="M4" s="14">
        <v>3</v>
      </c>
      <c r="N4" s="13"/>
      <c r="O4" s="14">
        <v>5</v>
      </c>
      <c r="P4" s="14"/>
    </row>
    <row r="5" spans="1:16" x14ac:dyDescent="0.35">
      <c r="A5" s="15">
        <v>2</v>
      </c>
      <c r="B5" s="15"/>
      <c r="C5" s="11">
        <v>6</v>
      </c>
      <c r="D5" s="21"/>
      <c r="E5" s="12">
        <v>5</v>
      </c>
      <c r="F5" s="12"/>
      <c r="G5" s="14">
        <v>3</v>
      </c>
      <c r="H5" s="10"/>
      <c r="I5" s="12">
        <v>6</v>
      </c>
      <c r="J5" s="12"/>
      <c r="K5" s="12">
        <v>6</v>
      </c>
      <c r="L5" s="12"/>
      <c r="M5" s="14">
        <v>3</v>
      </c>
      <c r="N5" s="13"/>
      <c r="O5" s="14">
        <v>6</v>
      </c>
      <c r="P5" s="14"/>
    </row>
    <row r="6" spans="1:16" x14ac:dyDescent="0.35">
      <c r="A6" s="15">
        <v>3</v>
      </c>
      <c r="B6" s="15"/>
      <c r="C6" s="11">
        <v>7</v>
      </c>
      <c r="D6" s="21"/>
      <c r="E6" s="12">
        <v>5</v>
      </c>
      <c r="F6" s="12"/>
      <c r="G6" s="14">
        <v>3</v>
      </c>
      <c r="H6" s="10"/>
      <c r="I6" s="12">
        <v>7</v>
      </c>
      <c r="J6" s="12"/>
      <c r="K6" s="12">
        <v>7</v>
      </c>
      <c r="L6" s="12"/>
      <c r="M6" s="14">
        <v>3</v>
      </c>
      <c r="N6" s="13"/>
      <c r="O6" s="14">
        <v>7</v>
      </c>
      <c r="P6" s="14"/>
    </row>
    <row r="7" spans="1:16" x14ac:dyDescent="0.35">
      <c r="A7" s="15">
        <v>4</v>
      </c>
      <c r="B7" s="13"/>
      <c r="C7" s="11">
        <v>7</v>
      </c>
      <c r="D7" s="21"/>
      <c r="E7" s="12">
        <v>6</v>
      </c>
      <c r="F7" s="12"/>
      <c r="G7" s="14">
        <v>3</v>
      </c>
      <c r="H7" s="10"/>
      <c r="I7" s="12">
        <v>7</v>
      </c>
      <c r="J7" s="12"/>
      <c r="K7" s="12">
        <v>7</v>
      </c>
      <c r="L7" s="12"/>
      <c r="M7" s="14">
        <v>3</v>
      </c>
      <c r="N7" s="13"/>
      <c r="O7" s="14">
        <v>7</v>
      </c>
      <c r="P7" s="14"/>
    </row>
    <row r="8" spans="1:16" x14ac:dyDescent="0.35">
      <c r="A8" s="13"/>
      <c r="B8" s="13"/>
      <c r="C8" s="11"/>
      <c r="D8" s="21"/>
      <c r="E8" s="12"/>
      <c r="F8" s="12"/>
      <c r="G8" s="14"/>
      <c r="H8" s="10"/>
      <c r="I8" s="12"/>
      <c r="J8" s="12"/>
      <c r="K8" s="12"/>
      <c r="L8" s="12"/>
      <c r="M8" s="14"/>
      <c r="N8" s="13"/>
      <c r="O8" s="14"/>
      <c r="P8" s="14"/>
    </row>
    <row r="9" spans="1:16" x14ac:dyDescent="0.35">
      <c r="A9" s="13"/>
      <c r="B9" s="13"/>
      <c r="C9" s="11"/>
      <c r="D9" s="21"/>
      <c r="E9" s="12"/>
      <c r="F9" s="12"/>
      <c r="G9" s="14"/>
      <c r="H9" s="10"/>
      <c r="I9" s="12"/>
      <c r="J9" s="12"/>
      <c r="K9" s="12"/>
      <c r="L9" s="12"/>
      <c r="M9" s="14"/>
      <c r="N9" s="13"/>
      <c r="O9" s="14"/>
      <c r="P9" s="14"/>
    </row>
    <row r="10" spans="1:16" x14ac:dyDescent="0.35">
      <c r="A10" s="13"/>
      <c r="B10" s="13"/>
      <c r="C10" s="11"/>
      <c r="D10" s="21"/>
      <c r="E10" s="12"/>
      <c r="F10" s="12"/>
      <c r="G10" s="14"/>
      <c r="H10" s="10"/>
      <c r="I10" s="12"/>
      <c r="J10" s="12"/>
      <c r="K10" s="12"/>
      <c r="L10" s="12"/>
      <c r="M10" s="14"/>
      <c r="N10" s="13"/>
      <c r="O10" s="14"/>
      <c r="P10" s="14"/>
    </row>
    <row r="11" spans="1:16" x14ac:dyDescent="0.35">
      <c r="A11" s="13"/>
      <c r="B11" s="13"/>
      <c r="C11" s="11"/>
      <c r="D11" s="21"/>
      <c r="E11" s="12"/>
      <c r="F11" s="12"/>
      <c r="G11" s="14"/>
      <c r="H11" s="10"/>
      <c r="I11" s="12"/>
      <c r="J11" s="12"/>
      <c r="K11" s="12"/>
      <c r="L11" s="12"/>
      <c r="M11" s="14"/>
      <c r="N11" s="13"/>
      <c r="O11" s="14"/>
      <c r="P11" s="14"/>
    </row>
    <row r="12" spans="1:16" x14ac:dyDescent="0.35">
      <c r="A12" s="13"/>
      <c r="B12" s="13"/>
      <c r="C12" s="11"/>
      <c r="D12" s="21"/>
      <c r="E12" s="12"/>
      <c r="F12" s="12"/>
      <c r="G12" s="14"/>
      <c r="H12" s="10"/>
      <c r="I12" s="12"/>
      <c r="J12" s="12"/>
      <c r="K12" s="12"/>
      <c r="L12" s="12"/>
      <c r="M12" s="14"/>
      <c r="N12" s="13"/>
      <c r="O12" s="14"/>
      <c r="P12" s="14"/>
    </row>
    <row r="13" spans="1:16" x14ac:dyDescent="0.35">
      <c r="A13" s="13"/>
      <c r="B13" s="13"/>
      <c r="C13" s="11"/>
      <c r="D13" s="21"/>
      <c r="E13" s="12"/>
      <c r="F13" s="12"/>
      <c r="G13" s="14"/>
      <c r="H13" s="10"/>
      <c r="I13" s="12"/>
      <c r="J13" s="12"/>
      <c r="K13" s="12"/>
      <c r="L13" s="12"/>
      <c r="M13" s="14"/>
      <c r="N13" s="13"/>
      <c r="O13" s="14"/>
      <c r="P13" s="14"/>
    </row>
    <row r="14" spans="1:16" x14ac:dyDescent="0.35">
      <c r="A14" s="13"/>
      <c r="B14" s="13"/>
      <c r="C14" s="11"/>
      <c r="D14" s="21"/>
      <c r="E14" s="12"/>
      <c r="F14" s="12"/>
      <c r="G14" s="14"/>
      <c r="H14" s="10"/>
      <c r="I14" s="12"/>
      <c r="J14" s="12"/>
      <c r="K14" s="12"/>
      <c r="L14" s="12"/>
      <c r="M14" s="14"/>
      <c r="N14" s="13"/>
      <c r="O14" s="14"/>
      <c r="P14" s="14"/>
    </row>
    <row r="15" spans="1:16" x14ac:dyDescent="0.35">
      <c r="A15" s="13"/>
      <c r="B15" s="13"/>
      <c r="C15" s="11"/>
      <c r="D15" s="21"/>
      <c r="E15" s="12"/>
      <c r="F15" s="12"/>
      <c r="G15" s="14"/>
      <c r="H15" s="10"/>
      <c r="I15" s="12"/>
      <c r="J15" s="12"/>
      <c r="K15" s="12"/>
      <c r="L15" s="12"/>
      <c r="M15" s="14"/>
      <c r="N15" s="13"/>
      <c r="O15" s="14"/>
      <c r="P15" s="14"/>
    </row>
    <row r="16" spans="1:16" x14ac:dyDescent="0.35">
      <c r="A16" s="13"/>
      <c r="B16" s="13"/>
      <c r="C16" s="11"/>
      <c r="D16" s="21"/>
      <c r="E16" s="12"/>
      <c r="F16" s="12"/>
      <c r="G16" s="14"/>
      <c r="H16" s="10"/>
      <c r="I16" s="12"/>
      <c r="J16" s="12"/>
      <c r="K16" s="12"/>
      <c r="L16" s="12"/>
      <c r="M16" s="14"/>
      <c r="N16" s="13"/>
      <c r="O16" s="14"/>
      <c r="P16" s="14"/>
    </row>
    <row r="17" spans="1:16" x14ac:dyDescent="0.35">
      <c r="A17" s="13"/>
      <c r="B17" s="13"/>
      <c r="C17" s="11"/>
      <c r="D17" s="21"/>
      <c r="E17" s="12"/>
      <c r="F17" s="12"/>
      <c r="G17" s="14"/>
      <c r="H17" s="10"/>
      <c r="I17" s="12"/>
      <c r="J17" s="12"/>
      <c r="K17" s="12"/>
      <c r="L17" s="12"/>
      <c r="M17" s="14"/>
      <c r="N17" s="13"/>
      <c r="O17" s="14"/>
      <c r="P17" s="14"/>
    </row>
    <row r="18" spans="1:16" x14ac:dyDescent="0.35">
      <c r="A18" s="13"/>
      <c r="B18" s="13"/>
      <c r="C18" s="11"/>
      <c r="D18" s="21"/>
      <c r="E18" s="12"/>
      <c r="F18" s="12"/>
      <c r="G18" s="14"/>
      <c r="H18" s="10"/>
      <c r="I18" s="12"/>
      <c r="J18" s="12"/>
      <c r="K18" s="12"/>
      <c r="L18" s="12"/>
      <c r="M18" s="14"/>
      <c r="N18" s="13"/>
      <c r="O18" s="14"/>
      <c r="P18" s="14"/>
    </row>
    <row r="19" spans="1:16" x14ac:dyDescent="0.35">
      <c r="A19" s="13"/>
      <c r="B19" s="13"/>
      <c r="C19" s="11"/>
      <c r="D19" s="21"/>
      <c r="E19" s="12"/>
      <c r="F19" s="12"/>
      <c r="G19" s="14"/>
      <c r="H19" s="10"/>
      <c r="I19" s="12"/>
      <c r="J19" s="12"/>
      <c r="K19" s="12"/>
      <c r="L19" s="12"/>
      <c r="M19" s="14"/>
      <c r="N19" s="13"/>
      <c r="O19" s="14"/>
      <c r="P19" s="14"/>
    </row>
    <row r="20" spans="1:16" x14ac:dyDescent="0.35">
      <c r="A20" s="13"/>
      <c r="B20" s="13"/>
      <c r="C20" s="11"/>
      <c r="D20" s="21"/>
      <c r="E20" s="12"/>
      <c r="F20" s="12"/>
      <c r="G20" s="14"/>
      <c r="H20" s="10"/>
      <c r="I20" s="12"/>
      <c r="J20" s="12"/>
      <c r="K20" s="12"/>
      <c r="L20" s="12"/>
      <c r="M20" s="14"/>
      <c r="N20" s="13"/>
      <c r="O20" s="14"/>
      <c r="P20" s="14"/>
    </row>
    <row r="21" spans="1:16" x14ac:dyDescent="0.35">
      <c r="A21" s="13"/>
      <c r="B21" s="13"/>
      <c r="C21" s="11"/>
      <c r="D21" s="21"/>
      <c r="E21" s="12"/>
      <c r="F21" s="12"/>
      <c r="G21" s="14"/>
      <c r="H21" s="10"/>
      <c r="I21" s="12"/>
      <c r="J21" s="12"/>
      <c r="K21" s="12"/>
      <c r="L21" s="12"/>
      <c r="M21" s="14"/>
      <c r="N21" s="14"/>
      <c r="O21" s="14"/>
      <c r="P21" s="14"/>
    </row>
    <row r="22" spans="1:16" x14ac:dyDescent="0.35">
      <c r="A22" s="13"/>
      <c r="B22" s="13"/>
      <c r="C22" s="11"/>
      <c r="D22" s="21"/>
      <c r="E22" s="12"/>
      <c r="F22" s="12"/>
      <c r="G22" s="14"/>
      <c r="H22" s="10"/>
      <c r="I22" s="12"/>
      <c r="J22" s="12"/>
      <c r="K22" s="12"/>
      <c r="L22" s="12"/>
      <c r="M22" s="14"/>
      <c r="N22" s="14"/>
      <c r="O22" s="14"/>
      <c r="P22" s="14"/>
    </row>
    <row r="23" spans="1:16" x14ac:dyDescent="0.35">
      <c r="A23" s="13"/>
      <c r="B23" s="13"/>
      <c r="C23" s="11"/>
      <c r="D23" s="21"/>
      <c r="E23" s="12"/>
      <c r="F23" s="12"/>
      <c r="G23" s="14"/>
      <c r="H23" s="10"/>
      <c r="I23" s="12"/>
      <c r="J23" s="12"/>
      <c r="K23" s="12"/>
      <c r="L23" s="12"/>
      <c r="M23" s="14"/>
      <c r="N23" s="14"/>
      <c r="O23" s="14"/>
      <c r="P23" s="14"/>
    </row>
    <row r="24" spans="1:16" x14ac:dyDescent="0.35">
      <c r="A24" s="13"/>
      <c r="B24" s="13"/>
      <c r="C24" s="11"/>
      <c r="D24" s="21"/>
      <c r="E24" s="12"/>
      <c r="F24" s="12"/>
      <c r="G24" s="14"/>
      <c r="H24" s="10"/>
      <c r="I24" s="12"/>
      <c r="J24" s="12"/>
      <c r="K24" s="12"/>
      <c r="L24" s="12"/>
      <c r="M24" s="14"/>
      <c r="N24" s="14"/>
      <c r="O24" s="14"/>
      <c r="P24" s="14"/>
    </row>
    <row r="25" spans="1:16" x14ac:dyDescent="0.35">
      <c r="A25" s="13"/>
      <c r="B25" s="13"/>
      <c r="C25" s="11"/>
      <c r="D25" s="21"/>
      <c r="E25" s="12"/>
      <c r="F25" s="12"/>
      <c r="G25" s="14"/>
      <c r="H25" s="10"/>
      <c r="I25" s="12"/>
      <c r="J25" s="12"/>
      <c r="K25" s="12"/>
      <c r="L25" s="12"/>
      <c r="M25" s="14"/>
      <c r="N25" s="14"/>
      <c r="O25" s="14"/>
      <c r="P25" s="14"/>
    </row>
    <row r="26" spans="1:16" x14ac:dyDescent="0.35">
      <c r="A26" s="13"/>
      <c r="B26" s="13"/>
      <c r="C26" s="11"/>
      <c r="D26" s="21"/>
      <c r="E26" s="12"/>
      <c r="F26" s="12"/>
      <c r="G26" s="14"/>
      <c r="H26" s="10"/>
      <c r="I26" s="12"/>
      <c r="J26" s="12"/>
      <c r="K26" s="12"/>
      <c r="L26" s="12"/>
      <c r="M26" s="14"/>
      <c r="N26" s="14"/>
      <c r="O26" s="14"/>
      <c r="P26" s="14"/>
    </row>
    <row r="27" spans="1:16" x14ac:dyDescent="0.35">
      <c r="A27" s="13"/>
      <c r="B27" s="13"/>
      <c r="C27" s="11"/>
      <c r="D27" s="21"/>
      <c r="E27" s="12"/>
      <c r="F27" s="12"/>
      <c r="G27" s="14"/>
      <c r="H27" s="10"/>
      <c r="I27" s="12"/>
      <c r="J27" s="12"/>
      <c r="K27" s="12"/>
      <c r="L27" s="12"/>
      <c r="M27" s="14"/>
      <c r="N27" s="14"/>
      <c r="O27" s="14"/>
      <c r="P27" s="14"/>
    </row>
    <row r="28" spans="1:16" x14ac:dyDescent="0.35">
      <c r="A28" s="10"/>
      <c r="B28" s="10"/>
      <c r="C28" s="11"/>
      <c r="D28" s="21"/>
      <c r="E28" s="12"/>
      <c r="F28" s="12"/>
      <c r="G28" s="14"/>
      <c r="H28" s="10"/>
      <c r="I28" s="12"/>
      <c r="J28" s="12"/>
      <c r="K28" s="12"/>
      <c r="L28" s="12"/>
      <c r="M28" s="14"/>
      <c r="N28" s="14"/>
      <c r="O28" s="14"/>
      <c r="P28" s="14"/>
    </row>
    <row r="29" spans="1:16" ht="15" thickBot="1" x14ac:dyDescent="0.4">
      <c r="A29" s="25"/>
      <c r="B29" s="25"/>
      <c r="C29" s="26"/>
      <c r="D29" s="27"/>
      <c r="E29" s="28"/>
      <c r="F29" s="28"/>
      <c r="G29" s="29"/>
      <c r="H29" s="25"/>
      <c r="I29" s="28"/>
      <c r="J29" s="28"/>
      <c r="K29" s="28"/>
      <c r="L29" s="28"/>
      <c r="M29" s="29"/>
      <c r="N29" s="29"/>
      <c r="O29" s="29"/>
      <c r="P29" s="29"/>
    </row>
    <row r="30" spans="1:16" x14ac:dyDescent="0.35">
      <c r="A30" s="30" t="s">
        <v>18</v>
      </c>
      <c r="B30" s="31"/>
      <c r="C30" s="32" t="s">
        <v>17</v>
      </c>
      <c r="D30" s="32"/>
      <c r="E30" s="32" t="s">
        <v>17</v>
      </c>
      <c r="F30" s="32"/>
      <c r="G30" s="32" t="s">
        <v>17</v>
      </c>
      <c r="H30" s="32"/>
      <c r="I30" s="32" t="s">
        <v>17</v>
      </c>
      <c r="J30" s="32"/>
      <c r="K30" s="32" t="s">
        <v>17</v>
      </c>
      <c r="L30" s="32"/>
      <c r="M30" s="32" t="s">
        <v>17</v>
      </c>
      <c r="N30" s="32"/>
      <c r="O30" s="32" t="s">
        <v>17</v>
      </c>
      <c r="P30" s="33"/>
    </row>
    <row r="31" spans="1:16" ht="15" thickBot="1" x14ac:dyDescent="0.4">
      <c r="A31" s="34">
        <f>COUNT(A4:A29)</f>
        <v>4</v>
      </c>
      <c r="B31" s="35"/>
      <c r="C31" s="36">
        <f>AVERAGE(C4:C29)</f>
        <v>6.25</v>
      </c>
      <c r="D31" s="36"/>
      <c r="E31" s="36">
        <f>AVERAGE(E4:E29)</f>
        <v>5.25</v>
      </c>
      <c r="F31" s="36"/>
      <c r="G31" s="36">
        <f>AVERAGE(G4:G29)</f>
        <v>2.75</v>
      </c>
      <c r="H31" s="36"/>
      <c r="I31" s="36">
        <f>AVERAGE(I4:I29)</f>
        <v>6.25</v>
      </c>
      <c r="J31" s="36"/>
      <c r="K31" s="36">
        <f>AVERAGE(K4:K29)</f>
        <v>6</v>
      </c>
      <c r="L31" s="36"/>
      <c r="M31" s="36">
        <f>AVERAGE(M4:M29)</f>
        <v>3</v>
      </c>
      <c r="N31" s="36"/>
      <c r="O31" s="36">
        <f>AVERAGE(O4:O29)</f>
        <v>6.25</v>
      </c>
      <c r="P31" s="37"/>
    </row>
    <row r="32" spans="1:16" x14ac:dyDescent="0.35">
      <c r="E32" s="1"/>
      <c r="F32" s="1"/>
      <c r="H32" s="1"/>
      <c r="N32"/>
    </row>
    <row r="33" spans="1:16" x14ac:dyDescent="0.35">
      <c r="C33" s="7"/>
      <c r="D33" s="7"/>
      <c r="E33" s="7"/>
      <c r="F33" s="7"/>
      <c r="H33" s="7"/>
      <c r="I33" s="7"/>
      <c r="J33" s="7"/>
      <c r="K33" s="7"/>
      <c r="L33" s="7"/>
      <c r="N33" s="7"/>
      <c r="O33" s="8"/>
      <c r="P33" s="8"/>
    </row>
    <row r="34" spans="1:16" ht="21" x14ac:dyDescent="0.5">
      <c r="C34" s="18"/>
      <c r="D34" s="18"/>
      <c r="O34" s="9" t="s">
        <v>10</v>
      </c>
      <c r="P34" s="9"/>
    </row>
    <row r="41" spans="1:16" ht="15" thickBot="1" x14ac:dyDescent="0.4"/>
    <row r="42" spans="1:16" s="2" customFormat="1" x14ac:dyDescent="0.35">
      <c r="A42" s="3"/>
      <c r="B42" s="40" t="s">
        <v>4</v>
      </c>
      <c r="C42" s="41">
        <f>C31</f>
        <v>6.25</v>
      </c>
      <c r="D42" s="22"/>
      <c r="E42" s="38"/>
      <c r="F42" s="4"/>
      <c r="G42" s="6"/>
      <c r="H42" s="5"/>
      <c r="I42"/>
      <c r="J42"/>
      <c r="K42"/>
      <c r="L42"/>
      <c r="M42" s="6"/>
      <c r="N42" s="6"/>
      <c r="O42" s="6"/>
      <c r="P42" s="6"/>
    </row>
    <row r="43" spans="1:16" s="2" customFormat="1" x14ac:dyDescent="0.35">
      <c r="A43" s="3"/>
      <c r="B43" s="42" t="s">
        <v>6</v>
      </c>
      <c r="C43" s="43">
        <f>E31</f>
        <v>5.25</v>
      </c>
      <c r="D43" s="22"/>
      <c r="E43" s="38"/>
      <c r="F43" s="4"/>
      <c r="G43" s="6"/>
      <c r="H43" s="5"/>
      <c r="I43"/>
      <c r="J43"/>
      <c r="K43"/>
      <c r="L43"/>
      <c r="M43" s="6"/>
      <c r="N43" s="6"/>
      <c r="O43" s="6"/>
      <c r="P43" s="6"/>
    </row>
    <row r="44" spans="1:16" s="2" customFormat="1" x14ac:dyDescent="0.35">
      <c r="A44" s="3"/>
      <c r="B44" s="42" t="s">
        <v>52</v>
      </c>
      <c r="C44" s="43">
        <f>I31</f>
        <v>6.25</v>
      </c>
      <c r="D44" s="22"/>
      <c r="E44" s="38"/>
      <c r="F44" s="4"/>
      <c r="G44" s="6"/>
      <c r="H44" s="5"/>
      <c r="I44"/>
      <c r="J44"/>
      <c r="K44"/>
      <c r="L44"/>
      <c r="M44" s="6"/>
      <c r="N44" s="6"/>
      <c r="O44" s="6"/>
      <c r="P44" s="6"/>
    </row>
    <row r="45" spans="1:16" s="2" customFormat="1" x14ac:dyDescent="0.35">
      <c r="A45" s="3"/>
      <c r="B45" s="42" t="s">
        <v>7</v>
      </c>
      <c r="C45" s="43">
        <f>K31</f>
        <v>6</v>
      </c>
      <c r="D45" s="22"/>
      <c r="E45" s="38"/>
      <c r="F45" s="4"/>
      <c r="G45" s="6"/>
      <c r="H45" s="5"/>
      <c r="I45"/>
      <c r="J45"/>
      <c r="K45"/>
      <c r="L45"/>
      <c r="M45" s="6"/>
      <c r="N45" s="6"/>
      <c r="O45" s="6"/>
      <c r="P45" s="6"/>
    </row>
    <row r="46" spans="1:16" s="2" customFormat="1" x14ac:dyDescent="0.35">
      <c r="A46" s="3"/>
      <c r="B46" s="42" t="s">
        <v>9</v>
      </c>
      <c r="C46" s="43">
        <f>O31</f>
        <v>6.25</v>
      </c>
      <c r="D46" s="22"/>
      <c r="E46" s="38"/>
      <c r="F46" s="4"/>
      <c r="G46" s="6"/>
      <c r="H46" s="5"/>
      <c r="I46"/>
      <c r="J46"/>
      <c r="K46"/>
      <c r="L46"/>
      <c r="M46" s="6"/>
      <c r="N46" s="6"/>
      <c r="O46" s="6"/>
      <c r="P46" s="6"/>
    </row>
    <row r="47" spans="1:16" x14ac:dyDescent="0.35">
      <c r="B47" s="42"/>
      <c r="C47" s="44"/>
      <c r="D47" s="22"/>
      <c r="E47" s="39"/>
    </row>
    <row r="48" spans="1:16" x14ac:dyDescent="0.35">
      <c r="B48" s="42"/>
      <c r="C48" s="44"/>
      <c r="D48" s="22"/>
      <c r="E48" s="39"/>
    </row>
    <row r="49" spans="2:5" x14ac:dyDescent="0.35">
      <c r="B49" s="42" t="s">
        <v>5</v>
      </c>
      <c r="C49" s="43">
        <f>G31</f>
        <v>2.75</v>
      </c>
      <c r="D49" s="22"/>
      <c r="E49" s="38"/>
    </row>
    <row r="50" spans="2:5" ht="15" thickBot="1" x14ac:dyDescent="0.4">
      <c r="B50" s="45" t="s">
        <v>8</v>
      </c>
      <c r="C50" s="46">
        <f>M31</f>
        <v>3</v>
      </c>
      <c r="D50" s="22"/>
      <c r="E50" s="38"/>
    </row>
  </sheetData>
  <mergeCells count="8">
    <mergeCell ref="O2:P2"/>
    <mergeCell ref="C1:P1"/>
    <mergeCell ref="G2:H2"/>
    <mergeCell ref="M2:N2"/>
    <mergeCell ref="C2:D2"/>
    <mergeCell ref="E2:F2"/>
    <mergeCell ref="I2:J2"/>
    <mergeCell ref="K2:L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D17" sqref="D17"/>
    </sheetView>
  </sheetViews>
  <sheetFormatPr defaultRowHeight="14.5" x14ac:dyDescent="0.35"/>
  <cols>
    <col min="1" max="1" width="13.36328125" style="6" customWidth="1"/>
    <col min="2" max="2" width="31.6328125" style="6" customWidth="1"/>
    <col min="3" max="4" width="28" customWidth="1"/>
    <col min="5" max="5" width="18.54296875" customWidth="1"/>
    <col min="6" max="6" width="18.36328125" customWidth="1"/>
    <col min="7" max="7" width="16.26953125" customWidth="1"/>
    <col min="8" max="8" width="16.36328125" customWidth="1"/>
    <col min="9" max="9" width="16.26953125" customWidth="1"/>
    <col min="10" max="10" width="17.81640625" customWidth="1"/>
    <col min="11" max="11" width="18.453125" customWidth="1"/>
    <col min="12" max="12" width="17.36328125" customWidth="1"/>
    <col min="13" max="13" width="20.81640625" customWidth="1"/>
    <col min="14" max="14" width="19.90625" customWidth="1"/>
    <col min="15" max="16" width="17.453125" customWidth="1"/>
    <col min="17" max="17" width="19.7265625" customWidth="1"/>
    <col min="18" max="18" width="14.7265625" style="6" customWidth="1"/>
    <col min="19" max="19" width="17.7265625" style="6" customWidth="1"/>
  </cols>
  <sheetData>
    <row r="1" spans="1:19" ht="51" customHeight="1" x14ac:dyDescent="0.5">
      <c r="A1" s="66"/>
      <c r="B1" s="67"/>
      <c r="C1" s="85" t="s">
        <v>37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67"/>
      <c r="P1" s="67"/>
      <c r="Q1" s="67"/>
      <c r="R1" s="67"/>
      <c r="S1" s="68"/>
    </row>
    <row r="2" spans="1:19" s="23" customFormat="1" ht="63.5" customHeight="1" x14ac:dyDescent="0.45">
      <c r="A2" s="24"/>
      <c r="B2" s="24"/>
      <c r="C2" s="86" t="s">
        <v>26</v>
      </c>
      <c r="D2" s="86"/>
      <c r="E2" s="86" t="s">
        <v>27</v>
      </c>
      <c r="F2" s="86"/>
      <c r="G2" s="86" t="s">
        <v>28</v>
      </c>
      <c r="H2" s="86"/>
      <c r="I2" s="86" t="s">
        <v>2</v>
      </c>
      <c r="J2" s="86"/>
      <c r="K2" s="86" t="s">
        <v>29</v>
      </c>
      <c r="L2" s="86"/>
      <c r="M2" s="86" t="s">
        <v>30</v>
      </c>
      <c r="N2" s="86"/>
      <c r="O2" s="64" t="s">
        <v>0</v>
      </c>
      <c r="P2" s="64" t="s">
        <v>1</v>
      </c>
      <c r="Q2" s="64" t="s">
        <v>32</v>
      </c>
      <c r="R2" s="64" t="s">
        <v>31</v>
      </c>
      <c r="S2" s="64" t="s">
        <v>3</v>
      </c>
    </row>
    <row r="3" spans="1:19" ht="58.5" customHeight="1" x14ac:dyDescent="0.35">
      <c r="A3" s="64" t="s">
        <v>16</v>
      </c>
      <c r="B3" s="65" t="s">
        <v>36</v>
      </c>
      <c r="C3" s="47" t="s">
        <v>46</v>
      </c>
      <c r="D3" s="19" t="s">
        <v>34</v>
      </c>
      <c r="E3" s="47" t="s">
        <v>47</v>
      </c>
      <c r="F3" s="19" t="s">
        <v>34</v>
      </c>
      <c r="G3" s="47" t="s">
        <v>48</v>
      </c>
      <c r="H3" s="19" t="s">
        <v>34</v>
      </c>
      <c r="I3" s="47" t="s">
        <v>49</v>
      </c>
      <c r="J3" s="19" t="s">
        <v>34</v>
      </c>
      <c r="K3" s="47" t="s">
        <v>50</v>
      </c>
      <c r="L3" s="19" t="s">
        <v>34</v>
      </c>
      <c r="M3" s="47" t="s">
        <v>51</v>
      </c>
      <c r="N3" s="19" t="s">
        <v>34</v>
      </c>
      <c r="O3" s="83" t="s">
        <v>35</v>
      </c>
      <c r="P3" s="83"/>
      <c r="Q3" s="83"/>
      <c r="R3" s="83"/>
      <c r="S3" s="83"/>
    </row>
    <row r="4" spans="1:19" ht="14.5" customHeight="1" x14ac:dyDescent="0.35">
      <c r="A4" s="48">
        <v>1</v>
      </c>
      <c r="B4" s="48"/>
      <c r="C4" s="49">
        <v>5</v>
      </c>
      <c r="D4" s="49"/>
      <c r="E4" s="49">
        <v>5</v>
      </c>
      <c r="F4" s="49"/>
      <c r="G4" s="50">
        <v>5</v>
      </c>
      <c r="H4" s="50"/>
      <c r="I4" s="50">
        <v>5</v>
      </c>
      <c r="J4" s="50"/>
      <c r="K4" s="50">
        <v>5</v>
      </c>
      <c r="L4" s="50"/>
      <c r="M4" s="50">
        <v>5</v>
      </c>
      <c r="N4" s="50"/>
      <c r="O4" s="83"/>
      <c r="P4" s="83"/>
      <c r="Q4" s="83"/>
      <c r="R4" s="83"/>
      <c r="S4" s="83"/>
    </row>
    <row r="5" spans="1:19" ht="15.5" x14ac:dyDescent="0.35">
      <c r="A5" s="48">
        <v>2</v>
      </c>
      <c r="B5" s="48"/>
      <c r="C5" s="50">
        <v>6</v>
      </c>
      <c r="D5" s="50"/>
      <c r="E5" s="50">
        <v>6</v>
      </c>
      <c r="F5" s="50"/>
      <c r="G5" s="50">
        <v>7</v>
      </c>
      <c r="H5" s="50"/>
      <c r="I5" s="50">
        <v>5</v>
      </c>
      <c r="J5" s="50"/>
      <c r="K5" s="50">
        <v>4</v>
      </c>
      <c r="L5" s="50"/>
      <c r="M5" s="50">
        <v>6</v>
      </c>
      <c r="N5" s="50"/>
      <c r="O5" s="83"/>
      <c r="P5" s="83"/>
      <c r="Q5" s="83"/>
      <c r="R5" s="83"/>
      <c r="S5" s="83"/>
    </row>
    <row r="6" spans="1:19" ht="15.5" x14ac:dyDescent="0.35">
      <c r="A6" s="48">
        <v>3</v>
      </c>
      <c r="B6" s="48"/>
      <c r="C6" s="50">
        <v>7</v>
      </c>
      <c r="D6" s="50"/>
      <c r="E6" s="50">
        <v>7</v>
      </c>
      <c r="F6" s="50"/>
      <c r="G6" s="50">
        <v>6</v>
      </c>
      <c r="H6" s="50"/>
      <c r="I6" s="50">
        <v>6</v>
      </c>
      <c r="J6" s="50"/>
      <c r="K6" s="50">
        <v>7</v>
      </c>
      <c r="L6" s="50"/>
      <c r="M6" s="50">
        <v>6</v>
      </c>
      <c r="N6" s="50"/>
      <c r="O6" s="83"/>
      <c r="P6" s="83"/>
      <c r="Q6" s="83"/>
      <c r="R6" s="83"/>
      <c r="S6" s="83"/>
    </row>
    <row r="7" spans="1:19" ht="15.5" x14ac:dyDescent="0.35">
      <c r="A7" s="48">
        <v>4</v>
      </c>
      <c r="B7" s="48"/>
      <c r="C7" s="50">
        <v>7</v>
      </c>
      <c r="D7" s="50"/>
      <c r="E7" s="50">
        <v>7</v>
      </c>
      <c r="F7" s="50"/>
      <c r="G7" s="50">
        <v>7</v>
      </c>
      <c r="H7" s="50"/>
      <c r="I7" s="50">
        <v>6</v>
      </c>
      <c r="J7" s="50"/>
      <c r="K7" s="50">
        <v>7</v>
      </c>
      <c r="L7" s="50"/>
      <c r="M7" s="50">
        <v>6</v>
      </c>
      <c r="N7" s="50"/>
      <c r="O7" s="83"/>
      <c r="P7" s="83"/>
      <c r="Q7" s="83"/>
      <c r="R7" s="83"/>
      <c r="S7" s="83"/>
    </row>
    <row r="8" spans="1:19" ht="15.5" x14ac:dyDescent="0.35">
      <c r="A8" s="48"/>
      <c r="B8" s="48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83"/>
      <c r="P8" s="83"/>
      <c r="Q8" s="83"/>
      <c r="R8" s="83"/>
      <c r="S8" s="83"/>
    </row>
    <row r="9" spans="1:19" ht="15.5" x14ac:dyDescent="0.35">
      <c r="A9" s="48"/>
      <c r="B9" s="48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83"/>
      <c r="P9" s="83"/>
      <c r="Q9" s="83"/>
      <c r="R9" s="83"/>
      <c r="S9" s="83"/>
    </row>
    <row r="10" spans="1:19" ht="15.5" x14ac:dyDescent="0.35">
      <c r="A10" s="48"/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83"/>
      <c r="P10" s="83"/>
      <c r="Q10" s="83"/>
      <c r="R10" s="83"/>
      <c r="S10" s="83"/>
    </row>
    <row r="11" spans="1:19" ht="15.5" x14ac:dyDescent="0.35">
      <c r="A11" s="48"/>
      <c r="B11" s="4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83"/>
      <c r="P11" s="83"/>
      <c r="Q11" s="83"/>
      <c r="R11" s="83"/>
      <c r="S11" s="83"/>
    </row>
    <row r="12" spans="1:19" ht="15.5" x14ac:dyDescent="0.35">
      <c r="A12" s="48"/>
      <c r="B12" s="48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83"/>
      <c r="P12" s="83"/>
      <c r="Q12" s="83"/>
      <c r="R12" s="83"/>
      <c r="S12" s="83"/>
    </row>
    <row r="13" spans="1:19" ht="15.5" x14ac:dyDescent="0.35">
      <c r="A13" s="48"/>
      <c r="B13" s="48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83"/>
      <c r="P13" s="83"/>
      <c r="Q13" s="83"/>
      <c r="R13" s="83"/>
      <c r="S13" s="83"/>
    </row>
    <row r="14" spans="1:19" ht="15.5" x14ac:dyDescent="0.35">
      <c r="A14" s="48"/>
      <c r="B14" s="48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83"/>
      <c r="P14" s="83"/>
      <c r="Q14" s="83"/>
      <c r="R14" s="83"/>
      <c r="S14" s="83"/>
    </row>
    <row r="15" spans="1:19" ht="15.5" x14ac:dyDescent="0.35">
      <c r="A15" s="48"/>
      <c r="B15" s="48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83"/>
      <c r="P15" s="83"/>
      <c r="Q15" s="83"/>
      <c r="R15" s="83"/>
      <c r="S15" s="83"/>
    </row>
    <row r="16" spans="1:19" ht="15.5" x14ac:dyDescent="0.35">
      <c r="A16" s="48"/>
      <c r="B16" s="48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83"/>
      <c r="P16" s="83"/>
      <c r="Q16" s="83"/>
      <c r="R16" s="83"/>
      <c r="S16" s="83"/>
    </row>
    <row r="17" spans="1:19" ht="15.5" x14ac:dyDescent="0.35">
      <c r="A17" s="48"/>
      <c r="B17" s="48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83"/>
      <c r="P17" s="83"/>
      <c r="Q17" s="83"/>
      <c r="R17" s="83"/>
      <c r="S17" s="83"/>
    </row>
    <row r="18" spans="1:19" ht="15.5" x14ac:dyDescent="0.35">
      <c r="A18" s="48"/>
      <c r="B18" s="48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83"/>
      <c r="P18" s="83"/>
      <c r="Q18" s="83"/>
      <c r="R18" s="83"/>
      <c r="S18" s="83"/>
    </row>
    <row r="19" spans="1:19" ht="15.5" x14ac:dyDescent="0.35">
      <c r="A19" s="48"/>
      <c r="B19" s="48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83"/>
      <c r="P19" s="83"/>
      <c r="Q19" s="83"/>
      <c r="R19" s="83"/>
      <c r="S19" s="83"/>
    </row>
    <row r="20" spans="1:19" ht="15.5" x14ac:dyDescent="0.35">
      <c r="A20" s="48"/>
      <c r="B20" s="48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83"/>
      <c r="P20" s="83"/>
      <c r="Q20" s="83"/>
      <c r="R20" s="83"/>
      <c r="S20" s="83"/>
    </row>
    <row r="21" spans="1:19" ht="15.5" x14ac:dyDescent="0.35">
      <c r="A21" s="48"/>
      <c r="B21" s="48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83"/>
      <c r="P21" s="83"/>
      <c r="Q21" s="83"/>
      <c r="R21" s="83"/>
      <c r="S21" s="83"/>
    </row>
    <row r="22" spans="1:19" ht="15.5" x14ac:dyDescent="0.35">
      <c r="A22" s="48"/>
      <c r="B22" s="48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83"/>
      <c r="P22" s="83"/>
      <c r="Q22" s="83"/>
      <c r="R22" s="83"/>
      <c r="S22" s="83"/>
    </row>
    <row r="23" spans="1:19" ht="15.5" x14ac:dyDescent="0.35">
      <c r="A23" s="48"/>
      <c r="B23" s="48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83"/>
      <c r="P23" s="83"/>
      <c r="Q23" s="83"/>
      <c r="R23" s="83"/>
      <c r="S23" s="83"/>
    </row>
    <row r="24" spans="1:19" ht="15.5" x14ac:dyDescent="0.35">
      <c r="A24" s="48"/>
      <c r="B24" s="48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83"/>
      <c r="P24" s="83"/>
      <c r="Q24" s="83"/>
      <c r="R24" s="83"/>
      <c r="S24" s="83"/>
    </row>
    <row r="25" spans="1:19" ht="15.5" x14ac:dyDescent="0.35">
      <c r="A25" s="48"/>
      <c r="B25" s="48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83"/>
      <c r="P25" s="83"/>
      <c r="Q25" s="83"/>
      <c r="R25" s="83"/>
      <c r="S25" s="83"/>
    </row>
    <row r="26" spans="1:19" ht="15.5" x14ac:dyDescent="0.35">
      <c r="A26" s="48"/>
      <c r="B26" s="48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83"/>
      <c r="P26" s="83"/>
      <c r="Q26" s="83"/>
      <c r="R26" s="83"/>
      <c r="S26" s="83"/>
    </row>
    <row r="27" spans="1:19" ht="15.5" x14ac:dyDescent="0.35">
      <c r="A27" s="48"/>
      <c r="B27" s="48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83"/>
      <c r="P27" s="83"/>
      <c r="Q27" s="83"/>
      <c r="R27" s="83"/>
      <c r="S27" s="83"/>
    </row>
    <row r="28" spans="1:19" ht="15.5" x14ac:dyDescent="0.35">
      <c r="A28" s="48"/>
      <c r="B28" s="48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83"/>
      <c r="P28" s="83"/>
      <c r="Q28" s="83"/>
      <c r="R28" s="83"/>
      <c r="S28" s="83"/>
    </row>
    <row r="29" spans="1:19" ht="15.5" x14ac:dyDescent="0.35">
      <c r="A29" s="48"/>
      <c r="B29" s="48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83"/>
      <c r="P29" s="83"/>
      <c r="Q29" s="83"/>
      <c r="R29" s="83"/>
      <c r="S29" s="83"/>
    </row>
    <row r="30" spans="1:19" ht="16" thickBot="1" x14ac:dyDescent="0.4">
      <c r="A30" s="51"/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83"/>
      <c r="P30" s="83"/>
      <c r="Q30" s="83"/>
      <c r="R30" s="83"/>
      <c r="S30" s="83"/>
    </row>
    <row r="31" spans="1:19" ht="15.5" x14ac:dyDescent="0.35">
      <c r="A31" s="53" t="s">
        <v>18</v>
      </c>
      <c r="B31" s="59"/>
      <c r="C31" s="54" t="s">
        <v>17</v>
      </c>
      <c r="D31" s="54"/>
      <c r="E31" s="54" t="s">
        <v>17</v>
      </c>
      <c r="F31" s="54"/>
      <c r="G31" s="54" t="s">
        <v>17</v>
      </c>
      <c r="H31" s="54"/>
      <c r="I31" s="54" t="s">
        <v>17</v>
      </c>
      <c r="J31" s="54"/>
      <c r="K31" s="54" t="s">
        <v>17</v>
      </c>
      <c r="L31" s="54"/>
      <c r="M31" s="54" t="s">
        <v>17</v>
      </c>
      <c r="N31" s="55"/>
      <c r="O31" s="84"/>
      <c r="P31" s="83"/>
      <c r="Q31" s="83"/>
      <c r="R31" s="83"/>
      <c r="S31" s="83"/>
    </row>
    <row r="32" spans="1:19" ht="16" thickBot="1" x14ac:dyDescent="0.4">
      <c r="A32" s="56">
        <f>COUNT(A4:A30)</f>
        <v>4</v>
      </c>
      <c r="B32" s="60"/>
      <c r="C32" s="57">
        <f>AVERAGE(C4:C30)</f>
        <v>6.25</v>
      </c>
      <c r="D32" s="57"/>
      <c r="E32" s="57">
        <f>AVERAGE(E4:E30)</f>
        <v>6.25</v>
      </c>
      <c r="F32" s="57"/>
      <c r="G32" s="57">
        <f>AVERAGE(G4:G30)</f>
        <v>6.25</v>
      </c>
      <c r="H32" s="57"/>
      <c r="I32" s="57">
        <f>AVERAGE(I4:I30)</f>
        <v>5.5</v>
      </c>
      <c r="J32" s="57"/>
      <c r="K32" s="57">
        <f>AVERAGE(K4:K30)</f>
        <v>5.75</v>
      </c>
      <c r="L32" s="57"/>
      <c r="M32" s="57">
        <f>AVERAGE(M4:M30)</f>
        <v>5.75</v>
      </c>
      <c r="N32" s="58"/>
      <c r="O32" s="84"/>
      <c r="P32" s="83"/>
      <c r="Q32" s="83"/>
      <c r="R32" s="83"/>
      <c r="S32" s="83"/>
    </row>
    <row r="33" spans="1:20" x14ac:dyDescent="0.35">
      <c r="A33" s="3"/>
      <c r="B33" s="3"/>
    </row>
    <row r="34" spans="1:20" x14ac:dyDescent="0.35">
      <c r="A34" s="16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T34" s="6"/>
    </row>
    <row r="37" spans="1:20" ht="15.5" x14ac:dyDescent="0.35">
      <c r="C37" s="70" t="s">
        <v>11</v>
      </c>
      <c r="D37" s="71">
        <f>C32</f>
        <v>6.25</v>
      </c>
    </row>
    <row r="38" spans="1:20" ht="15.5" x14ac:dyDescent="0.35">
      <c r="C38" s="72" t="s">
        <v>12</v>
      </c>
      <c r="D38" s="73">
        <f>E32</f>
        <v>6.25</v>
      </c>
    </row>
    <row r="39" spans="1:20" ht="15.5" x14ac:dyDescent="0.35">
      <c r="C39" s="72" t="s">
        <v>13</v>
      </c>
      <c r="D39" s="73">
        <f>G32</f>
        <v>6.25</v>
      </c>
    </row>
    <row r="40" spans="1:20" ht="15.5" x14ac:dyDescent="0.35">
      <c r="C40" s="72" t="s">
        <v>2</v>
      </c>
      <c r="D40" s="73">
        <f>I32</f>
        <v>5.5</v>
      </c>
    </row>
    <row r="41" spans="1:20" ht="15.5" x14ac:dyDescent="0.35">
      <c r="C41" s="72" t="s">
        <v>15</v>
      </c>
      <c r="D41" s="73">
        <f>K32</f>
        <v>5.75</v>
      </c>
    </row>
    <row r="42" spans="1:20" ht="15.5" x14ac:dyDescent="0.35">
      <c r="C42" s="74" t="s">
        <v>14</v>
      </c>
      <c r="D42" s="75">
        <f>M32</f>
        <v>5.75</v>
      </c>
      <c r="E42" s="4"/>
      <c r="F42" s="4"/>
    </row>
    <row r="43" spans="1:20" s="2" customFormat="1" x14ac:dyDescent="0.35">
      <c r="A43" s="6"/>
      <c r="B43" s="6"/>
      <c r="C43"/>
      <c r="D43"/>
      <c r="E43" s="4"/>
      <c r="F43" s="4"/>
      <c r="G43"/>
      <c r="H43"/>
      <c r="I43"/>
      <c r="J43"/>
      <c r="K43"/>
      <c r="L43"/>
      <c r="M43"/>
      <c r="N43"/>
      <c r="O43"/>
      <c r="P43"/>
      <c r="Q43"/>
      <c r="R43" s="6"/>
      <c r="S43" s="6"/>
    </row>
    <row r="44" spans="1:20" s="2" customFormat="1" x14ac:dyDescent="0.35">
      <c r="A44" s="6"/>
      <c r="B44" s="6"/>
      <c r="C44"/>
      <c r="D44"/>
      <c r="E44" s="4"/>
      <c r="F44" s="4"/>
      <c r="G44"/>
      <c r="H44"/>
      <c r="I44"/>
      <c r="J44"/>
      <c r="K44"/>
      <c r="L44"/>
      <c r="M44"/>
      <c r="N44"/>
      <c r="O44"/>
      <c r="P44"/>
      <c r="Q44"/>
      <c r="R44" s="6"/>
      <c r="S44" s="6"/>
    </row>
    <row r="45" spans="1:20" s="2" customFormat="1" x14ac:dyDescent="0.35">
      <c r="A45" s="6"/>
      <c r="B45" s="6"/>
      <c r="C45"/>
      <c r="D45"/>
      <c r="E45" s="4"/>
      <c r="F45" s="4"/>
      <c r="G45"/>
      <c r="H45"/>
      <c r="I45"/>
      <c r="J45"/>
      <c r="K45"/>
      <c r="L45"/>
      <c r="M45"/>
      <c r="N45"/>
      <c r="O45"/>
      <c r="P45"/>
      <c r="Q45"/>
      <c r="R45" s="6"/>
      <c r="S45" s="6"/>
    </row>
    <row r="46" spans="1:20" s="2" customFormat="1" x14ac:dyDescent="0.35">
      <c r="A46" s="6"/>
      <c r="B46" s="6"/>
      <c r="C46"/>
      <c r="D46"/>
      <c r="E46" s="4"/>
      <c r="F46" s="4"/>
      <c r="G46"/>
      <c r="H46"/>
      <c r="I46"/>
      <c r="J46"/>
      <c r="K46"/>
      <c r="L46"/>
      <c r="M46"/>
      <c r="N46"/>
      <c r="O46"/>
      <c r="P46"/>
      <c r="Q46"/>
      <c r="R46" s="6"/>
      <c r="S46" s="6"/>
    </row>
    <row r="47" spans="1:20" s="2" customFormat="1" x14ac:dyDescent="0.35">
      <c r="A47" s="6"/>
      <c r="B47" s="6"/>
      <c r="C47"/>
      <c r="D47"/>
      <c r="E47" s="4"/>
      <c r="F47" s="4"/>
      <c r="G47"/>
      <c r="H47"/>
      <c r="I47"/>
      <c r="J47"/>
      <c r="K47"/>
      <c r="L47"/>
      <c r="M47"/>
      <c r="N47"/>
      <c r="O47"/>
      <c r="P47"/>
      <c r="Q47"/>
      <c r="R47" s="6"/>
      <c r="S47" s="6"/>
    </row>
    <row r="48" spans="1:20" s="2" customFormat="1" x14ac:dyDescent="0.35">
      <c r="A48" s="6"/>
      <c r="B48" s="6"/>
      <c r="C48"/>
      <c r="D48"/>
      <c r="E48" s="4"/>
      <c r="F48" s="4"/>
      <c r="G48"/>
      <c r="H48"/>
      <c r="I48"/>
      <c r="J48"/>
      <c r="K48"/>
      <c r="L48"/>
      <c r="M48"/>
      <c r="N48"/>
      <c r="O48"/>
      <c r="P48"/>
      <c r="Q48"/>
      <c r="R48" s="6"/>
      <c r="S48" s="6"/>
    </row>
    <row r="49" spans="1:19" s="2" customFormat="1" x14ac:dyDescent="0.35">
      <c r="A49" s="6"/>
      <c r="B49" s="6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 s="6"/>
      <c r="S49" s="6"/>
    </row>
  </sheetData>
  <mergeCells count="8">
    <mergeCell ref="O3:S32"/>
    <mergeCell ref="C1:N1"/>
    <mergeCell ref="C2:D2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BCB9C9AAED6A4E894DAFB9AAA32721" ma:contentTypeVersion="7" ma:contentTypeDescription="Opprett et nytt dokument." ma:contentTypeScope="" ma:versionID="ee368ed3402d9bf2350998f6a73d1151">
  <xsd:schema xmlns:xsd="http://www.w3.org/2001/XMLSchema" xmlns:xs="http://www.w3.org/2001/XMLSchema" xmlns:p="http://schemas.microsoft.com/office/2006/metadata/properties" xmlns:ns3="4d74494d-d5f7-4621-8dde-a9931678e113" targetNamespace="http://schemas.microsoft.com/office/2006/metadata/properties" ma:root="true" ma:fieldsID="7b8143afee08d6943374320737118823" ns3:_="">
    <xsd:import namespace="4d74494d-d5f7-4621-8dde-a9931678e1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4494d-d5f7-4621-8dde-a9931678e1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D69F3C-E0E0-4AA6-9F91-E347AD600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4494d-d5f7-4621-8dde-a9931678e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CB22F4-A48F-4FD0-A15D-1CCEA84466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C08BF0-8513-4292-A30D-1362B5CA1CF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d74494d-d5f7-4621-8dde-a9931678e11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ekspertpanel</vt:lpstr>
      <vt:lpstr>admin panel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Egil Bakken</dc:creator>
  <cp:lastModifiedBy>Malin Solli Wandem</cp:lastModifiedBy>
  <dcterms:created xsi:type="dcterms:W3CDTF">2019-10-23T08:15:19Z</dcterms:created>
  <dcterms:modified xsi:type="dcterms:W3CDTF">2021-04-12T08:27:50Z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0x01010011BCB9C9AAED6A4E894DAFB9AAA32721</vt:lpwstr>
  </property>
</Properties>
</file>