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5460" yWindow="720" windowWidth="2040" windowHeight="8880"/>
  </bookViews>
  <sheets>
    <sheet name="Aktivitetsplan" sheetId="10" r:id="rId1"/>
    <sheet name="Sheet1" sheetId="11" r:id="rId2"/>
  </sheets>
  <calcPr calcId="145621"/>
</workbook>
</file>

<file path=xl/calcChain.xml><?xml version="1.0" encoding="utf-8"?>
<calcChain xmlns="http://schemas.openxmlformats.org/spreadsheetml/2006/main">
  <c r="D70" i="10" l="1"/>
  <c r="E70" i="10"/>
  <c r="E78" i="10" s="1"/>
  <c r="F70" i="10"/>
  <c r="F78" i="10" s="1"/>
  <c r="G70" i="10"/>
  <c r="G78" i="10" s="1"/>
  <c r="D71" i="10"/>
  <c r="E71" i="10"/>
  <c r="F71" i="10"/>
  <c r="G71" i="10"/>
  <c r="D72" i="10"/>
  <c r="E72" i="10"/>
  <c r="F72" i="10"/>
  <c r="G72" i="10"/>
  <c r="D73" i="10"/>
  <c r="E73" i="10"/>
  <c r="F73" i="10"/>
  <c r="G73" i="10"/>
  <c r="D74" i="10"/>
  <c r="E74" i="10"/>
  <c r="F74" i="10"/>
  <c r="G74" i="10"/>
  <c r="G85" i="10" l="1"/>
  <c r="D87" i="10"/>
  <c r="E85" i="10"/>
  <c r="F85" i="10"/>
  <c r="E87" i="10"/>
  <c r="G87" i="10"/>
  <c r="D78" i="10"/>
  <c r="D85" i="10"/>
  <c r="F87" i="10"/>
</calcChain>
</file>

<file path=xl/sharedStrings.xml><?xml version="1.0" encoding="utf-8"?>
<sst xmlns="http://schemas.openxmlformats.org/spreadsheetml/2006/main" count="278" uniqueCount="189">
  <si>
    <t>ID</t>
  </si>
  <si>
    <t>Aktivitetsplan</t>
  </si>
  <si>
    <t>2.1</t>
  </si>
  <si>
    <t>Totalt</t>
  </si>
  <si>
    <t>Prosjektstyring</t>
  </si>
  <si>
    <t>Beskrivelse av aktivitet</t>
  </si>
  <si>
    <t>Navn</t>
  </si>
  <si>
    <t>3.1</t>
  </si>
  <si>
    <t>Planlagt Ferdig</t>
  </si>
  <si>
    <t xml:space="preserve">Faktisk
Ferdig </t>
  </si>
  <si>
    <t>OA</t>
  </si>
  <si>
    <t>Hovedlønnskjøring</t>
  </si>
  <si>
    <t>Reisekjøring</t>
  </si>
  <si>
    <t>Korrigeringskjøring</t>
  </si>
  <si>
    <t xml:space="preserve"> </t>
  </si>
  <si>
    <t>OAUIO</t>
  </si>
  <si>
    <t>Regnskap godkjenne innhold i OA</t>
  </si>
  <si>
    <t>Teste at dataene er tilgjengelig i DVH (DV2TST)</t>
  </si>
  <si>
    <t>Koble data i DV-test, bekrefte at detaljerte data kan rapporteres. Lage testrapport.</t>
  </si>
  <si>
    <t>Implementere nytt grensesnitt i OAPRD</t>
  </si>
  <si>
    <t>Test/feilretting</t>
  </si>
  <si>
    <t>Produksjonsetting</t>
  </si>
  <si>
    <t>3.3</t>
  </si>
  <si>
    <t xml:space="preserve">      - Sjekke overføring kjører</t>
  </si>
  <si>
    <t>DV</t>
  </si>
  <si>
    <t>JT</t>
  </si>
  <si>
    <t xml:space="preserve">Teknisk klargjøring </t>
  </si>
  <si>
    <t>Funksjonell klargjøring</t>
  </si>
  <si>
    <t>Godkjenning av teknisk klargjøring ihht til logg</t>
  </si>
  <si>
    <t>ALH</t>
  </si>
  <si>
    <t>IAF</t>
  </si>
  <si>
    <t>FM</t>
  </si>
  <si>
    <t>TMR</t>
  </si>
  <si>
    <t>Godkjenning</t>
  </si>
  <si>
    <t>TR</t>
  </si>
  <si>
    <t>2.2</t>
  </si>
  <si>
    <t>2.3</t>
  </si>
  <si>
    <t>Design av løsning</t>
  </si>
  <si>
    <t>JMB</t>
  </si>
  <si>
    <t>4.1</t>
  </si>
  <si>
    <t>4.2</t>
  </si>
  <si>
    <t>1.1</t>
  </si>
  <si>
    <t>1.2</t>
  </si>
  <si>
    <t>1.3</t>
  </si>
  <si>
    <t>1.4</t>
  </si>
  <si>
    <t>1.5</t>
  </si>
  <si>
    <t>4.3</t>
  </si>
  <si>
    <t>4.5</t>
  </si>
  <si>
    <t>5.3</t>
  </si>
  <si>
    <t>5.4</t>
  </si>
  <si>
    <t>Opprettelse av testlinje HRY</t>
  </si>
  <si>
    <t>Kloning av DB</t>
  </si>
  <si>
    <t>Klientkopi HRY klient 621</t>
  </si>
  <si>
    <t>GB</t>
  </si>
  <si>
    <t>Bestemme tidspunkt og klokkeslett for kopiering</t>
  </si>
  <si>
    <t>Enhetstesting i HRY/621</t>
  </si>
  <si>
    <t>Proof of conept - Enhetstesting</t>
  </si>
  <si>
    <t>Godkjenning proof of concept</t>
  </si>
  <si>
    <t>3.0</t>
  </si>
  <si>
    <t>3.4</t>
  </si>
  <si>
    <t>3.5</t>
  </si>
  <si>
    <t>3.6</t>
  </si>
  <si>
    <t>3.7</t>
  </si>
  <si>
    <t>3.8</t>
  </si>
  <si>
    <t>3.10</t>
  </si>
  <si>
    <t>Enhetstesting OAUIO</t>
  </si>
  <si>
    <t>Teste prosjektlederrapport i DV2TST</t>
  </si>
  <si>
    <t>Teste at tabellen UiO_ANSATT er tilgjengelig i DVH (DV2TST)</t>
  </si>
  <si>
    <t>Teste at prosjektlederrapportene er tilgjengelige og inneholder detaljerte lønnstranser</t>
  </si>
  <si>
    <t>Teste at ansattnr er tilgjengelig i DV</t>
  </si>
  <si>
    <t>IAF/TR</t>
  </si>
  <si>
    <t>Avstemme i SAP mellom lønnscluster og SAP-FI (LOT-avstemming)</t>
  </si>
  <si>
    <t>Godkjenner</t>
  </si>
  <si>
    <t>Ansvarlig</t>
  </si>
  <si>
    <t>LD</t>
  </si>
  <si>
    <t>Ytelsestest i OA - godkjennes av RS.</t>
  </si>
  <si>
    <t>Ytelsestest - Kjøring av hovedboksrapporter</t>
  </si>
  <si>
    <t>TR/IAF</t>
  </si>
  <si>
    <t>Start akseptansetest</t>
  </si>
  <si>
    <t>CK</t>
  </si>
  <si>
    <t>EJC</t>
  </si>
  <si>
    <t>4.6</t>
  </si>
  <si>
    <t>4.7</t>
  </si>
  <si>
    <t>4.8</t>
  </si>
  <si>
    <t>4.9</t>
  </si>
  <si>
    <t>4.10</t>
  </si>
  <si>
    <t>4.11</t>
  </si>
  <si>
    <t>4.12</t>
  </si>
  <si>
    <t>Grovavstemming av de to SAP2OA-filene</t>
  </si>
  <si>
    <t>JF/JT</t>
  </si>
  <si>
    <t>2.4</t>
  </si>
  <si>
    <t>CB</t>
  </si>
  <si>
    <t>Enhetstest i HRY/666</t>
  </si>
  <si>
    <t>Status</t>
  </si>
  <si>
    <t>UTGÅR</t>
  </si>
  <si>
    <t>DB-kloning av HRP med supportpakker til HRY</t>
  </si>
  <si>
    <t>Opprette to kilenter i HRY, klient 621 og klient 666</t>
  </si>
  <si>
    <t>Etterarbeid på klientene</t>
  </si>
  <si>
    <t>Databasekloningen skal starte så snart, lønnskjøringen er ferdig</t>
  </si>
  <si>
    <t>Simulerer lønn i begge klienter for å sjekke at alt fungerer som det skal før endringer legges på</t>
  </si>
  <si>
    <t>AR</t>
  </si>
  <si>
    <t>Utføres av: Finn Mosti</t>
  </si>
  <si>
    <t>Kodeendringene for detaljtransaksjoner tas inn i klient 666</t>
  </si>
  <si>
    <t xml:space="preserve">Godkjenne at teknisk systemet er klart for overlevering til funksjonstest </t>
  </si>
  <si>
    <t>Påse at resultatfilene fra SAP2OA er klientavhengige og kan overføres</t>
  </si>
  <si>
    <t>Godkjenning resultatet av akseptansetest</t>
  </si>
  <si>
    <t>JFP</t>
  </si>
  <si>
    <t>RM</t>
  </si>
  <si>
    <t xml:space="preserve">Hovedlønnskjøring i begge klienter, med produktiv fil til OA </t>
  </si>
  <si>
    <t>3.9.1</t>
  </si>
  <si>
    <t>3.9.2</t>
  </si>
  <si>
    <t>3.9.3</t>
  </si>
  <si>
    <t xml:space="preserve">Reisekjøring i begge klienter, med produktiv fil til OA </t>
  </si>
  <si>
    <t xml:space="preserve">Korrigeringskjøring i begge klienter, med produktiv fil til OA </t>
  </si>
  <si>
    <t>Ressurser ikke tilgjengelig</t>
  </si>
  <si>
    <t>EK</t>
  </si>
  <si>
    <t>Formell beslutning</t>
  </si>
  <si>
    <t>Oversende testfil, fastlønn</t>
  </si>
  <si>
    <t>Oversende testfil, reisekjøring</t>
  </si>
  <si>
    <t>Oversende testfil, korrigeringskjøring</t>
  </si>
  <si>
    <t>Raymond må tilpasse maler for lønnskjøring for to klienter</t>
  </si>
  <si>
    <t>Raymond må inn å gjøre endringer på uttrekksfilene</t>
  </si>
  <si>
    <t>Kommentar</t>
  </si>
  <si>
    <t>3.9.4</t>
  </si>
  <si>
    <t>SS</t>
  </si>
  <si>
    <t xml:space="preserve">      - Avviksforklaring</t>
  </si>
  <si>
    <t>Godkjenning akspetansetest</t>
  </si>
  <si>
    <t>3.9.5</t>
  </si>
  <si>
    <t>Avstemme at SAP2OA-filene for fastlønn har samme summer - sjekk beløpene fra HRP621, HRY621 og HRY666</t>
  </si>
  <si>
    <t>Tilleggsprosjekt
Anonymisering av forskningsobjekter</t>
  </si>
  <si>
    <t>Opprette lønnart</t>
  </si>
  <si>
    <t>Opprett regnskapsart</t>
  </si>
  <si>
    <t>Lage rutine i LS</t>
  </si>
  <si>
    <t>Lage rutine for enhetene</t>
  </si>
  <si>
    <t>Teste løsningen</t>
  </si>
  <si>
    <t>Produksjonsetting av løsningen</t>
  </si>
  <si>
    <t>Informasjonsbrev til alle enheter</t>
  </si>
  <si>
    <t>LS</t>
  </si>
  <si>
    <t>RS</t>
  </si>
  <si>
    <t>USIT</t>
  </si>
  <si>
    <t>Godkjenning av løsning</t>
  </si>
  <si>
    <t>6.1</t>
  </si>
  <si>
    <t>6.2</t>
  </si>
  <si>
    <t>6.3</t>
  </si>
  <si>
    <t>6.4</t>
  </si>
  <si>
    <t>6.5</t>
  </si>
  <si>
    <t>6.6</t>
  </si>
  <si>
    <t>6.7</t>
  </si>
  <si>
    <t>6.8</t>
  </si>
  <si>
    <t>Tas etter at detaljerte lønnstransaksjoner er på plass</t>
  </si>
  <si>
    <t>OK</t>
  </si>
  <si>
    <t>Art 5118</t>
  </si>
  <si>
    <t>- Kjøre lønn i HRY</t>
  </si>
  <si>
    <t>- Lage fem fiktive bilag</t>
  </si>
  <si>
    <t>- Filoverføring til OA</t>
  </si>
  <si>
    <t>- Kontrollere OA</t>
  </si>
  <si>
    <t>- Kontrollere rapport i DV</t>
  </si>
  <si>
    <t>10.09.2013
kl 10:55:00</t>
  </si>
  <si>
    <t>FM/AR</t>
  </si>
  <si>
    <t>Tre - fire endringer legges inn manuelt</t>
  </si>
  <si>
    <t>Wenche Uhlen fungerer for i Inger Anns ferie</t>
  </si>
  <si>
    <t>Endring av Loader + grensesnitt-tabeller i OATEST</t>
  </si>
  <si>
    <t>Stikkprøvekontroll av filinnhold i OATEST etter innlasting (to filer prod/test sept.lønn)</t>
  </si>
  <si>
    <t>Test - hele grensesnitt fullversjon testfil OATEST (REISE og KORRIGERING)</t>
  </si>
  <si>
    <t>Test - teknisk innlasting fullversjon FAST - OATEST</t>
  </si>
  <si>
    <t xml:space="preserve">      - Avstemme alle testfiler</t>
  </si>
  <si>
    <t>Teste SAP endringene i HRQ for transport til HRP</t>
  </si>
  <si>
    <t>5.4.1</t>
  </si>
  <si>
    <t>5.5</t>
  </si>
  <si>
    <t>5.5.1</t>
  </si>
  <si>
    <t>5.5.2</t>
  </si>
  <si>
    <t>5.5.3</t>
  </si>
  <si>
    <t>5.5.4</t>
  </si>
  <si>
    <t>Transportere endret BADI fra HRQ til HRP</t>
  </si>
  <si>
    <t>Godkjenne produksjonssetting</t>
  </si>
  <si>
    <t>RQ</t>
  </si>
  <si>
    <t>Legge inn endret BADI i HRQ</t>
  </si>
  <si>
    <t>5.4.2</t>
  </si>
  <si>
    <t>Implementere ny endring i BADI i SAP/HRQ og endring i uttrekksfila SAP2OA</t>
  </si>
  <si>
    <t>RQ/ALH</t>
  </si>
  <si>
    <t>6.9</t>
  </si>
  <si>
    <t xml:space="preserve">Tilrettelegging </t>
  </si>
  <si>
    <t>- etablere lønnart 1318 i HRY/666</t>
  </si>
  <si>
    <t>- etablere kontoart 5118 i SAP/FI</t>
  </si>
  <si>
    <t>AR/ES</t>
  </si>
  <si>
    <t>- HRD, HRQ, HRY, HRP</t>
  </si>
  <si>
    <t>Utsatt pga permisjon</t>
  </si>
  <si>
    <t>Utsatt pga korrigeringskjøring</t>
  </si>
  <si>
    <t>Utsatt pga permisjon og korrigeringskjøring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</si>
</sst>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>
    <font>
      <sz val="10"/>
      <name val="Times New Roman"/>
      <family val="1"/>
    </font>
    <font>
      <sz val="12"/>
      <name val="Arial MT"/>
    </font>
    <font>
      <sz val="8"/>
      <name val="Arial MT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33"/>
      </left>
      <right style="thin">
        <color indexed="33"/>
      </right>
      <top/>
      <bottom style="thin">
        <color indexed="33"/>
      </bottom>
      <diagonal/>
    </border>
    <border>
      <left style="thin">
        <color indexed="33"/>
      </left>
      <right/>
      <top/>
      <bottom style="thin">
        <color indexed="33"/>
      </bottom>
      <diagonal/>
    </border>
    <border>
      <left/>
      <right/>
      <top/>
      <bottom style="thin">
        <color indexed="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3"/>
      </left>
      <right style="thin">
        <color indexed="33"/>
      </right>
      <top style="thin">
        <color indexed="64"/>
      </top>
      <bottom style="thin">
        <color indexed="64"/>
      </bottom>
      <diagonal/>
    </border>
    <border>
      <left style="thin">
        <color indexed="33"/>
      </left>
      <right style="thin">
        <color indexed="64"/>
      </right>
      <top style="thin">
        <color indexed="33"/>
      </top>
      <bottom style="thin">
        <color indexed="33"/>
      </bottom>
      <diagonal/>
    </border>
    <border>
      <left style="thin">
        <color indexed="33"/>
      </left>
      <right style="thin">
        <color indexed="33"/>
      </right>
      <top style="thin">
        <color indexed="33"/>
      </top>
      <bottom/>
      <diagonal/>
    </border>
    <border>
      <left/>
      <right style="thin">
        <color indexed="33"/>
      </right>
      <top style="thin">
        <color indexed="33"/>
      </top>
      <bottom style="thin">
        <color indexed="33"/>
      </bottom>
      <diagonal/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64"/>
      </bottom>
      <diagonal/>
    </border>
    <border>
      <left style="thin">
        <color indexed="33"/>
      </left>
      <right style="thin">
        <color indexed="33"/>
      </right>
      <top style="thin">
        <color indexed="64"/>
      </top>
      <bottom style="thin">
        <color indexed="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33"/>
      </left>
      <right style="thin">
        <color indexed="64"/>
      </right>
      <top style="thin">
        <color indexed="33"/>
      </top>
      <bottom style="thin">
        <color indexed="64"/>
      </bottom>
      <diagonal/>
    </border>
    <border>
      <left/>
      <right style="thin">
        <color indexed="33"/>
      </right>
      <top/>
      <bottom style="thin">
        <color indexed="33"/>
      </bottom>
      <diagonal/>
    </border>
    <border>
      <left style="thin">
        <color indexed="3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2">
      <alignment textRotation="90"/>
    </xf>
    <xf numFmtId="0" fontId="1" fillId="2" borderId="0"/>
  </cellStyleXfs>
  <cellXfs count="152">
    <xf numFmtId="0" fontId="0" fillId="0" borderId="0" xfId="0"/>
    <xf numFmtId="0" fontId="3" fillId="0" borderId="0" xfId="2" applyNumberFormat="1" applyFont="1" applyFill="1"/>
    <xf numFmtId="0" fontId="3" fillId="4" borderId="0" xfId="2" applyNumberFormat="1" applyFont="1" applyFill="1"/>
    <xf numFmtId="0" fontId="6" fillId="4" borderId="3" xfId="2" applyNumberFormat="1" applyFont="1" applyFill="1" applyBorder="1" applyAlignment="1">
      <alignment horizontal="center" wrapText="1"/>
    </xf>
    <xf numFmtId="0" fontId="4" fillId="5" borderId="1" xfId="2" applyNumberFormat="1" applyFont="1" applyFill="1" applyBorder="1" applyAlignment="1">
      <alignment horizontal="center"/>
    </xf>
    <xf numFmtId="0" fontId="5" fillId="5" borderId="1" xfId="2" applyNumberFormat="1" applyFont="1" applyFill="1" applyBorder="1"/>
    <xf numFmtId="0" fontId="4" fillId="5" borderId="1" xfId="2" applyNumberFormat="1" applyFont="1" applyFill="1" applyBorder="1" applyAlignment="1">
      <alignment horizontal="center" vertical="top"/>
    </xf>
    <xf numFmtId="0" fontId="3" fillId="5" borderId="1" xfId="2" applyNumberFormat="1" applyFont="1" applyFill="1" applyBorder="1" applyAlignment="1">
      <alignment horizontal="center" vertical="top"/>
    </xf>
    <xf numFmtId="164" fontId="3" fillId="5" borderId="1" xfId="2" applyNumberFormat="1" applyFont="1" applyFill="1" applyBorder="1" applyAlignment="1">
      <alignment horizontal="center" vertical="top"/>
    </xf>
    <xf numFmtId="0" fontId="3" fillId="0" borderId="1" xfId="2" applyNumberFormat="1" applyFont="1" applyFill="1" applyBorder="1" applyAlignment="1">
      <alignment horizontal="center" vertical="top"/>
    </xf>
    <xf numFmtId="164" fontId="3" fillId="4" borderId="1" xfId="2" applyNumberFormat="1" applyFont="1" applyFill="1" applyBorder="1" applyAlignment="1">
      <alignment horizontal="center" vertical="top"/>
    </xf>
    <xf numFmtId="164" fontId="5" fillId="5" borderId="1" xfId="2" applyNumberFormat="1" applyFont="1" applyFill="1" applyBorder="1" applyAlignment="1">
      <alignment horizontal="center" vertical="top"/>
    </xf>
    <xf numFmtId="0" fontId="4" fillId="5" borderId="4" xfId="2" applyNumberFormat="1" applyFont="1" applyFill="1" applyBorder="1" applyAlignment="1">
      <alignment horizontal="center"/>
    </xf>
    <xf numFmtId="0" fontId="3" fillId="4" borderId="5" xfId="2" applyNumberFormat="1" applyFont="1" applyFill="1" applyBorder="1"/>
    <xf numFmtId="0" fontId="0" fillId="5" borderId="1" xfId="2" applyNumberFormat="1" applyFont="1" applyFill="1" applyBorder="1" applyAlignment="1">
      <alignment horizontal="center" vertical="top"/>
    </xf>
    <xf numFmtId="1" fontId="0" fillId="5" borderId="1" xfId="2" applyNumberFormat="1" applyFont="1" applyFill="1" applyBorder="1" applyAlignment="1">
      <alignment horizontal="center" vertical="top"/>
    </xf>
    <xf numFmtId="0" fontId="4" fillId="5" borderId="1" xfId="2" applyNumberFormat="1" applyFont="1" applyFill="1" applyBorder="1" applyAlignment="1">
      <alignment horizontal="left" vertical="top" wrapText="1"/>
    </xf>
    <xf numFmtId="164" fontId="3" fillId="6" borderId="1" xfId="2" applyNumberFormat="1" applyFont="1" applyFill="1" applyBorder="1" applyAlignment="1">
      <alignment horizontal="center" vertical="top"/>
    </xf>
    <xf numFmtId="0" fontId="0" fillId="0" borderId="1" xfId="2" applyNumberFormat="1" applyFont="1" applyFill="1" applyBorder="1" applyAlignment="1">
      <alignment vertical="top" wrapText="1"/>
    </xf>
    <xf numFmtId="0" fontId="4" fillId="5" borderId="1" xfId="2" applyNumberFormat="1" applyFont="1" applyFill="1" applyBorder="1" applyAlignment="1">
      <alignment vertical="top" wrapText="1"/>
    </xf>
    <xf numFmtId="164" fontId="4" fillId="5" borderId="1" xfId="2" applyNumberFormat="1" applyFont="1" applyFill="1" applyBorder="1" applyAlignment="1">
      <alignment horizontal="center" vertical="top"/>
    </xf>
    <xf numFmtId="164" fontId="3" fillId="6" borderId="1" xfId="2" applyNumberFormat="1" applyFont="1" applyFill="1" applyBorder="1" applyAlignment="1">
      <alignment horizontal="center" vertical="top"/>
    </xf>
    <xf numFmtId="0" fontId="0" fillId="0" borderId="4" xfId="2" applyNumberFormat="1" applyFont="1" applyFill="1" applyBorder="1" applyAlignment="1">
      <alignment horizontal="center"/>
    </xf>
    <xf numFmtId="0" fontId="4" fillId="7" borderId="1" xfId="2" applyNumberFormat="1" applyFont="1" applyFill="1" applyBorder="1" applyAlignment="1">
      <alignment horizontal="center" vertical="top"/>
    </xf>
    <xf numFmtId="0" fontId="4" fillId="7" borderId="1" xfId="2" applyNumberFormat="1" applyFont="1" applyFill="1" applyBorder="1" applyAlignment="1">
      <alignment vertical="top" wrapText="1"/>
    </xf>
    <xf numFmtId="164" fontId="4" fillId="7" borderId="4" xfId="2" applyNumberFormat="1" applyFont="1" applyFill="1" applyBorder="1" applyAlignment="1">
      <alignment horizontal="center" vertical="top"/>
    </xf>
    <xf numFmtId="164" fontId="4" fillId="7" borderId="1" xfId="2" applyNumberFormat="1" applyFont="1" applyFill="1" applyBorder="1" applyAlignment="1">
      <alignment horizontal="center" vertical="top"/>
    </xf>
    <xf numFmtId="0" fontId="4" fillId="7" borderId="4" xfId="2" applyNumberFormat="1" applyFont="1" applyFill="1" applyBorder="1" applyAlignment="1">
      <alignment horizontal="center" vertical="top"/>
    </xf>
    <xf numFmtId="0" fontId="0" fillId="0" borderId="0" xfId="2" applyNumberFormat="1" applyFont="1" applyFill="1" applyBorder="1" applyAlignment="1">
      <alignment horizontal="center"/>
    </xf>
    <xf numFmtId="0" fontId="0" fillId="0" borderId="1" xfId="2" applyNumberFormat="1" applyFont="1" applyFill="1" applyBorder="1" applyAlignment="1">
      <alignment horizontal="center" vertical="top" wrapText="1"/>
    </xf>
    <xf numFmtId="0" fontId="0" fillId="0" borderId="0" xfId="2" applyNumberFormat="1" applyFont="1" applyFill="1" applyBorder="1" applyAlignment="1">
      <alignment horizontal="center" wrapText="1"/>
    </xf>
    <xf numFmtId="0" fontId="3" fillId="5" borderId="1" xfId="2" applyNumberFormat="1" applyFont="1" applyFill="1" applyBorder="1" applyAlignment="1">
      <alignment horizontal="center" vertical="top" wrapText="1"/>
    </xf>
    <xf numFmtId="0" fontId="4" fillId="5" borderId="1" xfId="2" applyNumberFormat="1" applyFont="1" applyFill="1" applyBorder="1" applyAlignment="1">
      <alignment horizontal="center" wrapText="1"/>
    </xf>
    <xf numFmtId="0" fontId="4" fillId="7" borderId="4" xfId="2" applyNumberFormat="1" applyFont="1" applyFill="1" applyBorder="1" applyAlignment="1">
      <alignment horizontal="center" vertical="top" wrapText="1"/>
    </xf>
    <xf numFmtId="0" fontId="3" fillId="4" borderId="0" xfId="2" applyNumberFormat="1" applyFont="1" applyFill="1" applyAlignment="1">
      <alignment wrapText="1"/>
    </xf>
    <xf numFmtId="0" fontId="4" fillId="4" borderId="6" xfId="2" applyNumberFormat="1" applyFont="1" applyFill="1" applyBorder="1" applyAlignment="1">
      <alignment horizontal="left" wrapText="1"/>
    </xf>
    <xf numFmtId="0" fontId="4" fillId="5" borderId="1" xfId="2" applyNumberFormat="1" applyFont="1" applyFill="1" applyBorder="1" applyAlignment="1">
      <alignment horizontal="left" wrapText="1"/>
    </xf>
    <xf numFmtId="164" fontId="3" fillId="7" borderId="1" xfId="2" applyNumberFormat="1" applyFont="1" applyFill="1" applyBorder="1" applyAlignment="1">
      <alignment horizontal="center" vertical="top"/>
    </xf>
    <xf numFmtId="164" fontId="3" fillId="8" borderId="1" xfId="2" applyNumberFormat="1" applyFont="1" applyFill="1" applyBorder="1" applyAlignment="1">
      <alignment horizontal="center" vertical="top"/>
    </xf>
    <xf numFmtId="164" fontId="5" fillId="8" borderId="1" xfId="2" applyNumberFormat="1" applyFont="1" applyFill="1" applyBorder="1" applyAlignment="1">
      <alignment horizontal="center" vertical="top"/>
    </xf>
    <xf numFmtId="0" fontId="4" fillId="8" borderId="1" xfId="2" applyNumberFormat="1" applyFont="1" applyFill="1" applyBorder="1" applyAlignment="1">
      <alignment horizontal="center" vertical="top"/>
    </xf>
    <xf numFmtId="164" fontId="5" fillId="8" borderId="10" xfId="2" applyNumberFormat="1" applyFont="1" applyFill="1" applyBorder="1" applyAlignment="1">
      <alignment horizontal="center" vertical="top"/>
    </xf>
    <xf numFmtId="164" fontId="5" fillId="8" borderId="4" xfId="2" applyNumberFormat="1" applyFont="1" applyFill="1" applyBorder="1" applyAlignment="1">
      <alignment horizontal="center" vertical="top"/>
    </xf>
    <xf numFmtId="0" fontId="6" fillId="4" borderId="7" xfId="2" applyNumberFormat="1" applyFont="1" applyFill="1" applyBorder="1" applyAlignment="1">
      <alignment horizontal="center" wrapText="1"/>
    </xf>
    <xf numFmtId="0" fontId="4" fillId="5" borderId="5" xfId="2" applyNumberFormat="1" applyFont="1" applyFill="1" applyBorder="1" applyAlignment="1">
      <alignment horizontal="center"/>
    </xf>
    <xf numFmtId="0" fontId="3" fillId="5" borderId="4" xfId="2" applyNumberFormat="1" applyFont="1" applyFill="1" applyBorder="1" applyAlignment="1">
      <alignment horizontal="center" vertical="top"/>
    </xf>
    <xf numFmtId="0" fontId="3" fillId="5" borderId="4" xfId="2" applyNumberFormat="1" applyFont="1" applyFill="1" applyBorder="1" applyAlignment="1">
      <alignment horizontal="center" vertical="top" wrapText="1"/>
    </xf>
    <xf numFmtId="0" fontId="4" fillId="5" borderId="7" xfId="2" applyNumberFormat="1" applyFont="1" applyFill="1" applyBorder="1" applyAlignment="1">
      <alignment horizontal="center"/>
    </xf>
    <xf numFmtId="0" fontId="4" fillId="5" borderId="7" xfId="2" applyNumberFormat="1" applyFont="1" applyFill="1" applyBorder="1" applyAlignment="1">
      <alignment horizontal="center" wrapText="1"/>
    </xf>
    <xf numFmtId="0" fontId="0" fillId="9" borderId="1" xfId="2" quotePrefix="1" applyNumberFormat="1" applyFont="1" applyFill="1" applyBorder="1" applyAlignment="1">
      <alignment horizontal="center" vertical="top"/>
    </xf>
    <xf numFmtId="0" fontId="0" fillId="9" borderId="0" xfId="2" applyNumberFormat="1" applyFont="1" applyFill="1" applyAlignment="1">
      <alignment wrapText="1"/>
    </xf>
    <xf numFmtId="0" fontId="0" fillId="9" borderId="1" xfId="2" applyNumberFormat="1" applyFont="1" applyFill="1" applyBorder="1" applyAlignment="1">
      <alignment horizontal="center" vertical="top"/>
    </xf>
    <xf numFmtId="0" fontId="3" fillId="9" borderId="1" xfId="2" applyNumberFormat="1" applyFont="1" applyFill="1" applyBorder="1" applyAlignment="1">
      <alignment horizontal="center" vertical="top"/>
    </xf>
    <xf numFmtId="0" fontId="3" fillId="9" borderId="1" xfId="2" applyNumberFormat="1" applyFont="1" applyFill="1" applyBorder="1" applyAlignment="1">
      <alignment horizontal="center" vertical="top" wrapText="1"/>
    </xf>
    <xf numFmtId="164" fontId="3" fillId="9" borderId="1" xfId="2" applyNumberFormat="1" applyFont="1" applyFill="1" applyBorder="1" applyAlignment="1">
      <alignment horizontal="center" vertical="top"/>
    </xf>
    <xf numFmtId="0" fontId="0" fillId="9" borderId="1" xfId="2" applyNumberFormat="1" applyFont="1" applyFill="1" applyBorder="1" applyAlignment="1">
      <alignment horizontal="left" vertical="top" wrapText="1"/>
    </xf>
    <xf numFmtId="164" fontId="0" fillId="9" borderId="1" xfId="2" applyNumberFormat="1" applyFont="1" applyFill="1" applyBorder="1" applyAlignment="1">
      <alignment horizontal="center" vertical="top"/>
    </xf>
    <xf numFmtId="49" fontId="0" fillId="4" borderId="7" xfId="2" applyNumberFormat="1" applyFont="1" applyFill="1" applyBorder="1" applyAlignment="1">
      <alignment horizontal="center"/>
    </xf>
    <xf numFmtId="0" fontId="4" fillId="5" borderId="1" xfId="2" applyNumberFormat="1" applyFont="1" applyFill="1" applyBorder="1" applyAlignment="1">
      <alignment horizontal="center" vertical="top" wrapText="1"/>
    </xf>
    <xf numFmtId="164" fontId="5" fillId="8" borderId="0" xfId="2" applyNumberFormat="1" applyFont="1" applyFill="1" applyBorder="1" applyAlignment="1">
      <alignment horizontal="center" vertical="top"/>
    </xf>
    <xf numFmtId="49" fontId="0" fillId="0" borderId="1" xfId="2" applyNumberFormat="1" applyFont="1" applyFill="1" applyBorder="1" applyAlignment="1">
      <alignment vertical="top" wrapText="1"/>
    </xf>
    <xf numFmtId="164" fontId="4" fillId="8" borderId="1" xfId="2" applyNumberFormat="1" applyFont="1" applyFill="1" applyBorder="1" applyAlignment="1">
      <alignment horizontal="center" vertical="top"/>
    </xf>
    <xf numFmtId="0" fontId="4" fillId="8" borderId="1" xfId="2" applyNumberFormat="1" applyFont="1" applyFill="1" applyBorder="1" applyAlignment="1">
      <alignment horizontal="center" vertical="top" wrapText="1"/>
    </xf>
    <xf numFmtId="164" fontId="4" fillId="8" borderId="10" xfId="2" applyNumberFormat="1" applyFont="1" applyFill="1" applyBorder="1" applyAlignment="1">
      <alignment horizontal="center" vertical="top"/>
    </xf>
    <xf numFmtId="0" fontId="4" fillId="8" borderId="4" xfId="2" applyNumberFormat="1" applyFont="1" applyFill="1" applyBorder="1" applyAlignment="1">
      <alignment horizontal="center" vertical="top" wrapText="1"/>
    </xf>
    <xf numFmtId="0" fontId="4" fillId="8" borderId="4" xfId="2" applyNumberFormat="1" applyFont="1" applyFill="1" applyBorder="1" applyAlignment="1">
      <alignment horizontal="center" vertical="top"/>
    </xf>
    <xf numFmtId="0" fontId="4" fillId="8" borderId="10" xfId="2" applyNumberFormat="1" applyFont="1" applyFill="1" applyBorder="1" applyAlignment="1">
      <alignment horizontal="center" vertical="top" wrapText="1"/>
    </xf>
    <xf numFmtId="0" fontId="4" fillId="8" borderId="10" xfId="2" applyNumberFormat="1" applyFont="1" applyFill="1" applyBorder="1" applyAlignment="1">
      <alignment horizontal="center" vertical="top"/>
    </xf>
    <xf numFmtId="0" fontId="4" fillId="5" borderId="4" xfId="2" applyNumberFormat="1" applyFont="1" applyFill="1" applyBorder="1"/>
    <xf numFmtId="0" fontId="4" fillId="5" borderId="11" xfId="2" applyNumberFormat="1" applyFont="1" applyFill="1" applyBorder="1"/>
    <xf numFmtId="0" fontId="3" fillId="0" borderId="4" xfId="2" applyNumberFormat="1" applyFont="1" applyFill="1" applyBorder="1" applyAlignment="1">
      <alignment horizontal="center"/>
    </xf>
    <xf numFmtId="0" fontId="3" fillId="8" borderId="0" xfId="2" applyNumberFormat="1" applyFont="1" applyFill="1"/>
    <xf numFmtId="0" fontId="3" fillId="10" borderId="1" xfId="2" quotePrefix="1" applyNumberFormat="1" applyFont="1" applyFill="1" applyBorder="1" applyAlignment="1">
      <alignment horizontal="center" vertical="top"/>
    </xf>
    <xf numFmtId="0" fontId="3" fillId="10" borderId="1" xfId="2" applyNumberFormat="1" applyFont="1" applyFill="1" applyBorder="1" applyAlignment="1">
      <alignment vertical="top" wrapText="1"/>
    </xf>
    <xf numFmtId="0" fontId="3" fillId="10" borderId="1" xfId="2" applyNumberFormat="1" applyFont="1" applyFill="1" applyBorder="1" applyAlignment="1">
      <alignment horizontal="center" vertical="top"/>
    </xf>
    <xf numFmtId="0" fontId="0" fillId="10" borderId="1" xfId="2" applyNumberFormat="1" applyFont="1" applyFill="1" applyBorder="1" applyAlignment="1">
      <alignment horizontal="center" vertical="top"/>
    </xf>
    <xf numFmtId="0" fontId="4" fillId="10" borderId="1" xfId="2" applyNumberFormat="1" applyFont="1" applyFill="1" applyBorder="1" applyAlignment="1">
      <alignment horizontal="center"/>
    </xf>
    <xf numFmtId="0" fontId="0" fillId="10" borderId="1" xfId="2" applyNumberFormat="1" applyFont="1" applyFill="1" applyBorder="1" applyAlignment="1">
      <alignment horizontal="center" vertical="top" wrapText="1"/>
    </xf>
    <xf numFmtId="164" fontId="3" fillId="10" borderId="1" xfId="2" applyNumberFormat="1" applyFont="1" applyFill="1" applyBorder="1" applyAlignment="1">
      <alignment horizontal="center" vertical="top"/>
    </xf>
    <xf numFmtId="0" fontId="0" fillId="10" borderId="1" xfId="2" quotePrefix="1" applyNumberFormat="1" applyFont="1" applyFill="1" applyBorder="1" applyAlignment="1">
      <alignment horizontal="right" vertical="top"/>
    </xf>
    <xf numFmtId="0" fontId="0" fillId="10" borderId="1" xfId="2" applyNumberFormat="1" applyFont="1" applyFill="1" applyBorder="1" applyAlignment="1">
      <alignment horizontal="left" vertical="top" wrapText="1"/>
    </xf>
    <xf numFmtId="0" fontId="3" fillId="10" borderId="1" xfId="2" applyNumberFormat="1" applyFont="1" applyFill="1" applyBorder="1" applyAlignment="1">
      <alignment horizontal="center" vertical="top" wrapText="1"/>
    </xf>
    <xf numFmtId="0" fontId="3" fillId="10" borderId="1" xfId="2" applyNumberFormat="1" applyFont="1" applyFill="1" applyBorder="1" applyAlignment="1">
      <alignment horizontal="left" vertical="top" wrapText="1"/>
    </xf>
    <xf numFmtId="0" fontId="4" fillId="8" borderId="0" xfId="2" applyNumberFormat="1" applyFont="1" applyFill="1"/>
    <xf numFmtId="0" fontId="3" fillId="9" borderId="1" xfId="2" applyNumberFormat="1" applyFont="1" applyFill="1" applyBorder="1" applyAlignment="1">
      <alignment horizontal="left" vertical="top" wrapText="1"/>
    </xf>
    <xf numFmtId="0" fontId="0" fillId="9" borderId="1" xfId="2" applyNumberFormat="1" applyFont="1" applyFill="1" applyBorder="1" applyAlignment="1">
      <alignment horizontal="center" vertical="top" wrapText="1"/>
    </xf>
    <xf numFmtId="49" fontId="0" fillId="9" borderId="7" xfId="2" applyNumberFormat="1" applyFont="1" applyFill="1" applyBorder="1" applyAlignment="1">
      <alignment horizontal="center"/>
    </xf>
    <xf numFmtId="0" fontId="0" fillId="9" borderId="1" xfId="2" applyNumberFormat="1" applyFont="1" applyFill="1" applyBorder="1" applyAlignment="1">
      <alignment vertical="top" wrapText="1"/>
    </xf>
    <xf numFmtId="0" fontId="4" fillId="9" borderId="1" xfId="2" applyNumberFormat="1" applyFont="1" applyFill="1" applyBorder="1" applyAlignment="1">
      <alignment horizontal="center" vertical="top"/>
    </xf>
    <xf numFmtId="164" fontId="4" fillId="9" borderId="1" xfId="2" applyNumberFormat="1" applyFont="1" applyFill="1" applyBorder="1" applyAlignment="1">
      <alignment horizontal="center" vertical="top"/>
    </xf>
    <xf numFmtId="0" fontId="4" fillId="9" borderId="1" xfId="2" applyNumberFormat="1" applyFont="1" applyFill="1" applyBorder="1" applyAlignment="1">
      <alignment horizontal="center" vertical="top" wrapText="1"/>
    </xf>
    <xf numFmtId="0" fontId="0" fillId="9" borderId="0" xfId="2" applyNumberFormat="1" applyFont="1" applyFill="1" applyAlignment="1">
      <alignment vertical="top" wrapText="1"/>
    </xf>
    <xf numFmtId="0" fontId="3" fillId="9" borderId="9" xfId="2" applyNumberFormat="1" applyFont="1" applyFill="1" applyBorder="1" applyAlignment="1">
      <alignment wrapText="1"/>
    </xf>
    <xf numFmtId="164" fontId="3" fillId="9" borderId="0" xfId="2" applyNumberFormat="1" applyFont="1" applyFill="1" applyAlignment="1">
      <alignment horizontal="center" vertical="top"/>
    </xf>
    <xf numFmtId="0" fontId="0" fillId="9" borderId="0" xfId="2" applyNumberFormat="1" applyFont="1" applyFill="1" applyAlignment="1">
      <alignment horizontal="center" vertical="top"/>
    </xf>
    <xf numFmtId="0" fontId="7" fillId="9" borderId="1" xfId="2" applyNumberFormat="1" applyFont="1" applyFill="1" applyBorder="1" applyAlignment="1">
      <alignment horizontal="center" vertical="top" wrapText="1"/>
    </xf>
    <xf numFmtId="164" fontId="0" fillId="9" borderId="4" xfId="2" applyNumberFormat="1" applyFont="1" applyFill="1" applyBorder="1" applyAlignment="1">
      <alignment horizontal="center" vertical="top" wrapText="1"/>
    </xf>
    <xf numFmtId="0" fontId="0" fillId="9" borderId="8" xfId="2" applyNumberFormat="1" applyFont="1" applyFill="1" applyBorder="1" applyAlignment="1">
      <alignment horizontal="center" vertical="top"/>
    </xf>
    <xf numFmtId="0" fontId="3" fillId="9" borderId="4" xfId="2" applyNumberFormat="1" applyFont="1" applyFill="1" applyBorder="1" applyAlignment="1">
      <alignment horizontal="center" vertical="top"/>
    </xf>
    <xf numFmtId="0" fontId="3" fillId="9" borderId="4" xfId="2" applyNumberFormat="1" applyFont="1" applyFill="1" applyBorder="1" applyAlignment="1">
      <alignment horizontal="center" vertical="top" wrapText="1"/>
    </xf>
    <xf numFmtId="164" fontId="3" fillId="9" borderId="4" xfId="2" applyNumberFormat="1" applyFont="1" applyFill="1" applyBorder="1" applyAlignment="1">
      <alignment horizontal="center" vertical="top"/>
    </xf>
    <xf numFmtId="0" fontId="4" fillId="9" borderId="1" xfId="2" applyNumberFormat="1" applyFont="1" applyFill="1" applyBorder="1" applyAlignment="1">
      <alignment vertical="top" wrapText="1"/>
    </xf>
    <xf numFmtId="0" fontId="3" fillId="9" borderId="0" xfId="2" applyNumberFormat="1" applyFont="1" applyFill="1"/>
    <xf numFmtId="0" fontId="0" fillId="9" borderId="4" xfId="2" applyNumberFormat="1" applyFont="1" applyFill="1" applyBorder="1" applyAlignment="1">
      <alignment horizontal="center" vertical="top"/>
    </xf>
    <xf numFmtId="0" fontId="3" fillId="9" borderId="1" xfId="2" applyNumberFormat="1" applyFont="1" applyFill="1" applyBorder="1" applyAlignment="1">
      <alignment vertical="top" wrapText="1"/>
    </xf>
    <xf numFmtId="0" fontId="3" fillId="9" borderId="1" xfId="2" quotePrefix="1" applyNumberFormat="1" applyFont="1" applyFill="1" applyBorder="1" applyAlignment="1">
      <alignment horizontal="center" vertical="top"/>
    </xf>
    <xf numFmtId="164" fontId="0" fillId="9" borderId="1" xfId="2" applyNumberFormat="1" applyFont="1" applyFill="1" applyBorder="1" applyAlignment="1">
      <alignment horizontal="center" vertical="top" wrapText="1"/>
    </xf>
    <xf numFmtId="49" fontId="3" fillId="9" borderId="1" xfId="2" quotePrefix="1" applyNumberFormat="1" applyFont="1" applyFill="1" applyBorder="1" applyAlignment="1">
      <alignment horizontal="center" vertical="top"/>
    </xf>
    <xf numFmtId="0" fontId="0" fillId="7" borderId="1" xfId="2" quotePrefix="1" applyNumberFormat="1" applyFont="1" applyFill="1" applyBorder="1" applyAlignment="1">
      <alignment horizontal="center" vertical="top"/>
    </xf>
    <xf numFmtId="0" fontId="0" fillId="7" borderId="1" xfId="2" applyNumberFormat="1" applyFont="1" applyFill="1" applyBorder="1" applyAlignment="1">
      <alignment horizontal="center" vertical="top"/>
    </xf>
    <xf numFmtId="0" fontId="3" fillId="7" borderId="1" xfId="2" applyNumberFormat="1" applyFont="1" applyFill="1" applyBorder="1" applyAlignment="1">
      <alignment horizontal="center" vertical="top"/>
    </xf>
    <xf numFmtId="0" fontId="3" fillId="7" borderId="1" xfId="2" applyNumberFormat="1" applyFont="1" applyFill="1" applyBorder="1" applyAlignment="1">
      <alignment horizontal="center" vertical="top" wrapText="1"/>
    </xf>
    <xf numFmtId="49" fontId="3" fillId="7" borderId="1" xfId="2" quotePrefix="1" applyNumberFormat="1" applyFont="1" applyFill="1" applyBorder="1" applyAlignment="1">
      <alignment horizontal="center" vertical="top"/>
    </xf>
    <xf numFmtId="0" fontId="4" fillId="7" borderId="1" xfId="2" applyNumberFormat="1" applyFont="1" applyFill="1" applyBorder="1" applyAlignment="1">
      <alignment horizontal="left" vertical="top" wrapText="1"/>
    </xf>
    <xf numFmtId="0" fontId="4" fillId="7" borderId="0" xfId="2" applyNumberFormat="1" applyFont="1" applyFill="1" applyAlignment="1">
      <alignment wrapText="1"/>
    </xf>
    <xf numFmtId="0" fontId="4" fillId="8" borderId="13" xfId="2" applyNumberFormat="1" applyFont="1" applyFill="1" applyBorder="1" applyAlignment="1">
      <alignment horizontal="center" vertical="top"/>
    </xf>
    <xf numFmtId="0" fontId="4" fillId="8" borderId="13" xfId="2" applyNumberFormat="1" applyFont="1" applyFill="1" applyBorder="1" applyAlignment="1">
      <alignment horizontal="center" vertical="top" wrapText="1"/>
    </xf>
    <xf numFmtId="0" fontId="0" fillId="0" borderId="10" xfId="2" applyNumberFormat="1" applyFont="1" applyFill="1" applyBorder="1" applyAlignment="1">
      <alignment horizontal="center" vertical="top" wrapText="1"/>
    </xf>
    <xf numFmtId="0" fontId="3" fillId="4" borderId="14" xfId="2" applyNumberFormat="1" applyFont="1" applyFill="1" applyBorder="1"/>
    <xf numFmtId="49" fontId="0" fillId="4" borderId="10" xfId="2" applyNumberFormat="1" applyFont="1" applyFill="1" applyBorder="1" applyAlignment="1">
      <alignment horizontal="center" vertical="top" wrapText="1"/>
    </xf>
    <xf numFmtId="164" fontId="4" fillId="8" borderId="15" xfId="2" applyNumberFormat="1" applyFont="1" applyFill="1" applyBorder="1" applyAlignment="1">
      <alignment horizontal="center" vertical="top"/>
    </xf>
    <xf numFmtId="164" fontId="4" fillId="8" borderId="16" xfId="2" applyNumberFormat="1" applyFont="1" applyFill="1" applyBorder="1" applyAlignment="1">
      <alignment horizontal="center" vertical="top"/>
    </xf>
    <xf numFmtId="0" fontId="3" fillId="4" borderId="15" xfId="2" applyNumberFormat="1" applyFont="1" applyFill="1" applyBorder="1"/>
    <xf numFmtId="0" fontId="3" fillId="4" borderId="17" xfId="2" applyNumberFormat="1" applyFont="1" applyFill="1" applyBorder="1"/>
    <xf numFmtId="49" fontId="0" fillId="11" borderId="1" xfId="2" applyNumberFormat="1" applyFont="1" applyFill="1" applyBorder="1" applyAlignment="1">
      <alignment horizontal="center" vertical="top"/>
    </xf>
    <xf numFmtId="0" fontId="0" fillId="11" borderId="1" xfId="2" applyNumberFormat="1" applyFont="1" applyFill="1" applyBorder="1" applyAlignment="1">
      <alignment vertical="top" wrapText="1"/>
    </xf>
    <xf numFmtId="0" fontId="0" fillId="11" borderId="1" xfId="2" applyNumberFormat="1" applyFont="1" applyFill="1" applyBorder="1" applyAlignment="1">
      <alignment horizontal="center" vertical="top"/>
    </xf>
    <xf numFmtId="0" fontId="0" fillId="11" borderId="1" xfId="2" applyNumberFormat="1" applyFont="1" applyFill="1" applyBorder="1" applyAlignment="1">
      <alignment horizontal="center" vertical="top" wrapText="1"/>
    </xf>
    <xf numFmtId="49" fontId="0" fillId="11" borderId="1" xfId="2" applyNumberFormat="1" applyFont="1" applyFill="1" applyBorder="1" applyAlignment="1">
      <alignment horizontal="center" vertical="top" wrapText="1"/>
    </xf>
    <xf numFmtId="164" fontId="3" fillId="11" borderId="1" xfId="2" applyNumberFormat="1" applyFont="1" applyFill="1" applyBorder="1" applyAlignment="1">
      <alignment horizontal="center" vertical="top"/>
    </xf>
    <xf numFmtId="49" fontId="0" fillId="11" borderId="1" xfId="2" quotePrefix="1" applyNumberFormat="1" applyFont="1" applyFill="1" applyBorder="1" applyAlignment="1">
      <alignment horizontal="center" vertical="top"/>
    </xf>
    <xf numFmtId="0" fontId="0" fillId="11" borderId="8" xfId="2" applyNumberFormat="1" applyFont="1" applyFill="1" applyBorder="1" applyAlignment="1">
      <alignment wrapText="1"/>
    </xf>
    <xf numFmtId="0" fontId="3" fillId="11" borderId="1" xfId="2" applyNumberFormat="1" applyFont="1" applyFill="1" applyBorder="1" applyAlignment="1">
      <alignment horizontal="center" vertical="top"/>
    </xf>
    <xf numFmtId="0" fontId="0" fillId="11" borderId="0" xfId="2" applyNumberFormat="1" applyFont="1" applyFill="1" applyAlignment="1">
      <alignment wrapText="1"/>
    </xf>
    <xf numFmtId="0" fontId="0" fillId="11" borderId="1" xfId="2" quotePrefix="1" applyNumberFormat="1" applyFont="1" applyFill="1" applyBorder="1" applyAlignment="1">
      <alignment horizontal="center" vertical="top"/>
    </xf>
    <xf numFmtId="0" fontId="0" fillId="11" borderId="1" xfId="2" applyNumberFormat="1" applyFont="1" applyFill="1" applyBorder="1" applyAlignment="1">
      <alignment horizontal="left" vertical="top" wrapText="1"/>
    </xf>
    <xf numFmtId="0" fontId="3" fillId="11" borderId="1" xfId="2" applyNumberFormat="1" applyFont="1" applyFill="1" applyBorder="1" applyAlignment="1">
      <alignment horizontal="center" vertical="top" wrapText="1"/>
    </xf>
    <xf numFmtId="164" fontId="0" fillId="11" borderId="1" xfId="2" applyNumberFormat="1" applyFont="1" applyFill="1" applyBorder="1" applyAlignment="1">
      <alignment horizontal="center" vertical="top" wrapText="1"/>
    </xf>
    <xf numFmtId="49" fontId="0" fillId="9" borderId="1" xfId="2" applyNumberFormat="1" applyFont="1" applyFill="1" applyBorder="1" applyAlignment="1">
      <alignment vertical="top" wrapText="1"/>
    </xf>
    <xf numFmtId="0" fontId="4" fillId="9" borderId="0" xfId="2" applyNumberFormat="1" applyFont="1" applyFill="1" applyBorder="1" applyAlignment="1">
      <alignment horizontal="center" vertical="top"/>
    </xf>
    <xf numFmtId="0" fontId="4" fillId="9" borderId="10" xfId="2" applyNumberFormat="1" applyFont="1" applyFill="1" applyBorder="1" applyAlignment="1">
      <alignment horizontal="center" vertical="top" wrapText="1"/>
    </xf>
    <xf numFmtId="164" fontId="4" fillId="9" borderId="10" xfId="2" applyNumberFormat="1" applyFont="1" applyFill="1" applyBorder="1" applyAlignment="1">
      <alignment horizontal="center" vertical="top"/>
    </xf>
    <xf numFmtId="0" fontId="4" fillId="9" borderId="10" xfId="2" applyNumberFormat="1" applyFont="1" applyFill="1" applyBorder="1" applyAlignment="1">
      <alignment horizontal="center" vertical="top"/>
    </xf>
    <xf numFmtId="49" fontId="0" fillId="9" borderId="1" xfId="2" quotePrefix="1" applyNumberFormat="1" applyFont="1" applyFill="1" applyBorder="1" applyAlignment="1">
      <alignment horizontal="center" vertical="top"/>
    </xf>
    <xf numFmtId="0" fontId="0" fillId="9" borderId="12" xfId="2" applyNumberFormat="1" applyFont="1" applyFill="1" applyBorder="1" applyAlignment="1">
      <alignment wrapText="1"/>
    </xf>
    <xf numFmtId="49" fontId="0" fillId="11" borderId="7" xfId="2" applyNumberFormat="1" applyFont="1" applyFill="1" applyBorder="1" applyAlignment="1">
      <alignment horizontal="center"/>
    </xf>
    <xf numFmtId="49" fontId="0" fillId="11" borderId="1" xfId="2" applyNumberFormat="1" applyFont="1" applyFill="1" applyBorder="1" applyAlignment="1">
      <alignment vertical="top" wrapText="1"/>
    </xf>
    <xf numFmtId="0" fontId="4" fillId="11" borderId="0" xfId="2" applyNumberFormat="1" applyFont="1" applyFill="1" applyBorder="1" applyAlignment="1">
      <alignment horizontal="center" vertical="top"/>
    </xf>
    <xf numFmtId="0" fontId="4" fillId="11" borderId="1" xfId="2" applyNumberFormat="1" applyFont="1" applyFill="1" applyBorder="1" applyAlignment="1">
      <alignment horizontal="center" vertical="top"/>
    </xf>
    <xf numFmtId="0" fontId="4" fillId="11" borderId="10" xfId="2" applyNumberFormat="1" applyFont="1" applyFill="1" applyBorder="1" applyAlignment="1">
      <alignment horizontal="center" vertical="top" wrapText="1"/>
    </xf>
    <xf numFmtId="164" fontId="4" fillId="11" borderId="10" xfId="2" applyNumberFormat="1" applyFont="1" applyFill="1" applyBorder="1" applyAlignment="1">
      <alignment horizontal="center" vertical="top"/>
    </xf>
    <xf numFmtId="164" fontId="4" fillId="11" borderId="1" xfId="2" applyNumberFormat="1" applyFont="1" applyFill="1" applyBorder="1" applyAlignment="1">
      <alignment horizontal="center" vertical="top"/>
    </xf>
  </cellXfs>
  <cellStyles count="3">
    <cellStyle name="instanser" xfId="1"/>
    <cellStyle name="Normal" xfId="0" builtinId="0"/>
    <cellStyle name="Normal_041213MÖ(Project Plan - Network Quality)v0.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DC204"/>
      <rgbColor rgb="000097ED"/>
      <rgbColor rgb="0000B511"/>
      <rgbColor rgb="00FDC204"/>
      <rgbColor rgb="00F66708"/>
      <rgbColor rgb="00F00000"/>
      <rgbColor rgb="000097ED"/>
      <rgbColor rgb="00F00000"/>
      <rgbColor rgb="00F00000"/>
      <rgbColor rgb="0000B511"/>
      <rgbColor rgb="00F40967"/>
      <rgbColor rgb="00F00000"/>
      <rgbColor rgb="00F66708"/>
      <rgbColor rgb="000097ED"/>
      <rgbColor rgb="00F66708"/>
      <rgbColor rgb="00143B7B"/>
      <rgbColor rgb="00FDC204"/>
      <rgbColor rgb="00F00000"/>
      <rgbColor rgb="0000B511"/>
      <rgbColor rgb="000097ED"/>
      <rgbColor rgb="00F66708"/>
      <rgbColor rgb="00F40967"/>
      <rgbColor rgb="00143B7B"/>
      <rgbColor rgb="00000000"/>
      <rgbColor rgb="00000000"/>
      <rgbColor rgb="00808080"/>
      <rgbColor rgb="00D2D2D2"/>
      <rgbColor rgb="00FFFFFF"/>
      <rgbColor rgb="00143B7B"/>
      <rgbColor rgb="00F00000"/>
      <rgbColor rgb="00FDC204"/>
      <rgbColor rgb="0000B511"/>
      <rgbColor rgb="0000B511"/>
      <rgbColor rgb="00FDC204"/>
      <rgbColor rgb="00F00000"/>
      <rgbColor rgb="0000B511"/>
      <rgbColor rgb="00F00000"/>
      <rgbColor rgb="00FFFFFF"/>
      <rgbColor rgb="0000B511"/>
      <rgbColor rgb="000097ED"/>
      <rgbColor rgb="000097ED"/>
      <rgbColor rgb="0000B511"/>
      <rgbColor rgb="00FDC204"/>
      <rgbColor rgb="0000B511"/>
      <rgbColor rgb="00F00000"/>
      <rgbColor rgb="00FDC204"/>
      <rgbColor rgb="00F40967"/>
      <rgbColor rgb="00F40967"/>
      <rgbColor rgb="00F66708"/>
      <rgbColor rgb="00F00000"/>
      <rgbColor rgb="000097ED"/>
      <rgbColor rgb="0000B511"/>
      <rgbColor rgb="00F00000"/>
      <rgbColor rgb="000097ED"/>
      <rgbColor rgb="00143B7B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showGridLines="0" tabSelected="1" topLeftCell="A60" zoomScale="140" zoomScaleNormal="140" workbookViewId="0">
      <selection activeCell="L64" sqref="L64"/>
    </sheetView>
  </sheetViews>
  <sheetFormatPr defaultColWidth="13" defaultRowHeight="12.75"/>
  <cols>
    <col min="1" max="1" width="9.5" style="2" customWidth="1"/>
    <col min="2" max="2" width="35.1640625" style="34" customWidth="1"/>
    <col min="3" max="3" width="13.1640625" style="2" customWidth="1"/>
    <col min="4" max="8" width="5.1640625" style="2" hidden="1" customWidth="1"/>
    <col min="9" max="9" width="10.33203125" style="2" customWidth="1"/>
    <col min="10" max="10" width="20" style="34" customWidth="1"/>
    <col min="11" max="11" width="12.1640625" style="2" customWidth="1"/>
    <col min="12" max="12" width="11.1640625" style="2" customWidth="1"/>
    <col min="13" max="13" width="5.6640625" style="2" hidden="1" customWidth="1"/>
    <col min="14" max="16384" width="13" style="2"/>
  </cols>
  <sheetData>
    <row r="1" spans="1:13" ht="22.5" customHeight="1">
      <c r="A1" s="13"/>
      <c r="B1" s="35" t="s">
        <v>1</v>
      </c>
      <c r="C1" s="22" t="s">
        <v>73</v>
      </c>
      <c r="D1" s="22" t="s">
        <v>72</v>
      </c>
      <c r="E1" s="70" t="s">
        <v>6</v>
      </c>
      <c r="F1" s="70" t="s">
        <v>6</v>
      </c>
      <c r="G1" s="70" t="s">
        <v>6</v>
      </c>
      <c r="H1" s="70" t="s">
        <v>6</v>
      </c>
      <c r="I1" s="28" t="s">
        <v>93</v>
      </c>
      <c r="J1" s="30" t="s">
        <v>122</v>
      </c>
      <c r="K1" s="3" t="s">
        <v>8</v>
      </c>
      <c r="L1" s="43" t="s">
        <v>9</v>
      </c>
      <c r="M1" s="3" t="s">
        <v>3</v>
      </c>
    </row>
    <row r="2" spans="1:13">
      <c r="A2" s="4" t="s">
        <v>0</v>
      </c>
      <c r="B2" s="36" t="s">
        <v>5</v>
      </c>
      <c r="C2" s="12"/>
      <c r="D2" s="12"/>
      <c r="E2" s="12"/>
      <c r="F2" s="12"/>
      <c r="G2" s="12"/>
      <c r="H2" s="44"/>
      <c r="I2" s="47"/>
      <c r="J2" s="48"/>
      <c r="K2" s="69"/>
      <c r="L2" s="68"/>
      <c r="M2" s="5"/>
    </row>
    <row r="3" spans="1:13">
      <c r="A3" s="6">
        <v>0</v>
      </c>
      <c r="B3" s="19" t="s">
        <v>4</v>
      </c>
      <c r="C3" s="14" t="s">
        <v>25</v>
      </c>
      <c r="D3" s="14"/>
      <c r="E3" s="15"/>
      <c r="F3" s="7"/>
      <c r="G3" s="7"/>
      <c r="H3" s="7"/>
      <c r="I3" s="45"/>
      <c r="J3" s="46"/>
      <c r="K3" s="8">
        <v>41578</v>
      </c>
      <c r="L3" s="8"/>
      <c r="M3" s="8"/>
    </row>
    <row r="4" spans="1:13">
      <c r="A4" s="6">
        <v>1</v>
      </c>
      <c r="B4" s="19" t="s">
        <v>26</v>
      </c>
      <c r="C4" s="14"/>
      <c r="D4" s="14"/>
      <c r="E4" s="15"/>
      <c r="F4" s="7"/>
      <c r="G4" s="7"/>
      <c r="H4" s="7"/>
      <c r="I4" s="7"/>
      <c r="J4" s="31"/>
      <c r="K4" s="8"/>
      <c r="L4" s="8"/>
      <c r="M4" s="8"/>
    </row>
    <row r="5" spans="1:13">
      <c r="A5" s="49" t="s">
        <v>41</v>
      </c>
      <c r="B5" s="50" t="s">
        <v>37</v>
      </c>
      <c r="C5" s="51" t="s">
        <v>29</v>
      </c>
      <c r="D5" s="52"/>
      <c r="E5" s="52"/>
      <c r="F5" s="52"/>
      <c r="G5" s="52"/>
      <c r="H5" s="52"/>
      <c r="I5" s="51" t="s">
        <v>150</v>
      </c>
      <c r="J5" s="53"/>
      <c r="K5" s="54">
        <v>41426</v>
      </c>
      <c r="L5" s="54">
        <v>41424</v>
      </c>
      <c r="M5" s="10"/>
    </row>
    <row r="6" spans="1:13">
      <c r="A6" s="49" t="s">
        <v>42</v>
      </c>
      <c r="B6" s="55" t="s">
        <v>50</v>
      </c>
      <c r="C6" s="51" t="s">
        <v>29</v>
      </c>
      <c r="D6" s="52"/>
      <c r="E6" s="52"/>
      <c r="F6" s="52"/>
      <c r="G6" s="52"/>
      <c r="H6" s="52"/>
      <c r="I6" s="51" t="s">
        <v>150</v>
      </c>
      <c r="J6" s="53"/>
      <c r="K6" s="54">
        <v>41439</v>
      </c>
      <c r="L6" s="54">
        <v>41445</v>
      </c>
      <c r="M6" s="10"/>
    </row>
    <row r="7" spans="1:13">
      <c r="A7" s="49" t="s">
        <v>43</v>
      </c>
      <c r="B7" s="55" t="s">
        <v>51</v>
      </c>
      <c r="C7" s="51" t="s">
        <v>29</v>
      </c>
      <c r="D7" s="52"/>
      <c r="E7" s="52"/>
      <c r="F7" s="52"/>
      <c r="G7" s="52"/>
      <c r="H7" s="52"/>
      <c r="I7" s="51" t="s">
        <v>150</v>
      </c>
      <c r="J7" s="53"/>
      <c r="K7" s="54">
        <v>41431</v>
      </c>
      <c r="L7" s="56">
        <v>41431</v>
      </c>
      <c r="M7" s="10"/>
    </row>
    <row r="8" spans="1:13">
      <c r="A8" s="49" t="s">
        <v>44</v>
      </c>
      <c r="B8" s="55" t="s">
        <v>52</v>
      </c>
      <c r="C8" s="51" t="s">
        <v>29</v>
      </c>
      <c r="D8" s="52"/>
      <c r="E8" s="52"/>
      <c r="F8" s="52"/>
      <c r="G8" s="52"/>
      <c r="H8" s="52"/>
      <c r="I8" s="51" t="s">
        <v>150</v>
      </c>
      <c r="J8" s="53"/>
      <c r="K8" s="54">
        <v>41435</v>
      </c>
      <c r="L8" s="54">
        <v>41445</v>
      </c>
      <c r="M8" s="10"/>
    </row>
    <row r="9" spans="1:13" ht="25.5">
      <c r="A9" s="49" t="s">
        <v>45</v>
      </c>
      <c r="B9" s="50" t="s">
        <v>28</v>
      </c>
      <c r="C9" s="51" t="s">
        <v>29</v>
      </c>
      <c r="D9" s="51" t="s">
        <v>25</v>
      </c>
      <c r="E9" s="52"/>
      <c r="F9" s="52"/>
      <c r="G9" s="52"/>
      <c r="H9" s="52"/>
      <c r="I9" s="51" t="s">
        <v>150</v>
      </c>
      <c r="J9" s="53"/>
      <c r="K9" s="54">
        <v>41439</v>
      </c>
      <c r="L9" s="54">
        <v>41445</v>
      </c>
      <c r="M9" s="10"/>
    </row>
    <row r="10" spans="1:13" s="1" customFormat="1">
      <c r="A10" s="4">
        <v>2</v>
      </c>
      <c r="B10" s="36" t="s">
        <v>56</v>
      </c>
      <c r="C10" s="4"/>
      <c r="D10" s="4"/>
      <c r="E10" s="4"/>
      <c r="F10" s="4"/>
      <c r="G10" s="4"/>
      <c r="H10" s="4"/>
      <c r="I10" s="4" t="s">
        <v>94</v>
      </c>
      <c r="J10" s="32"/>
      <c r="K10" s="20"/>
      <c r="L10" s="20"/>
      <c r="M10" s="11"/>
    </row>
    <row r="11" spans="1:13" s="71" customFormat="1" ht="25.5">
      <c r="A11" s="72" t="s">
        <v>2</v>
      </c>
      <c r="B11" s="73" t="s">
        <v>55</v>
      </c>
      <c r="C11" s="74" t="s">
        <v>25</v>
      </c>
      <c r="D11" s="75"/>
      <c r="E11" s="74"/>
      <c r="F11" s="74"/>
      <c r="G11" s="74"/>
      <c r="H11" s="74"/>
      <c r="I11" s="76" t="s">
        <v>94</v>
      </c>
      <c r="J11" s="77" t="s">
        <v>114</v>
      </c>
      <c r="K11" s="78">
        <v>41465</v>
      </c>
      <c r="L11" s="76" t="s">
        <v>94</v>
      </c>
      <c r="M11" s="38"/>
    </row>
    <row r="12" spans="1:13" s="71" customFormat="1">
      <c r="A12" s="79"/>
      <c r="B12" s="80" t="s">
        <v>11</v>
      </c>
      <c r="C12" s="75" t="s">
        <v>31</v>
      </c>
      <c r="D12" s="75"/>
      <c r="E12" s="75"/>
      <c r="F12" s="75"/>
      <c r="G12" s="75"/>
      <c r="H12" s="75"/>
      <c r="I12" s="75"/>
      <c r="J12" s="81"/>
      <c r="K12" s="78">
        <v>41446</v>
      </c>
      <c r="L12" s="78"/>
      <c r="M12" s="38"/>
    </row>
    <row r="13" spans="1:13" s="71" customFormat="1">
      <c r="A13" s="79"/>
      <c r="B13" s="80" t="s">
        <v>12</v>
      </c>
      <c r="C13" s="75" t="s">
        <v>31</v>
      </c>
      <c r="D13" s="74"/>
      <c r="E13" s="74"/>
      <c r="F13" s="74"/>
      <c r="G13" s="74"/>
      <c r="H13" s="74"/>
      <c r="I13" s="75"/>
      <c r="J13" s="81"/>
      <c r="K13" s="78">
        <v>41446</v>
      </c>
      <c r="L13" s="78"/>
      <c r="M13" s="38"/>
    </row>
    <row r="14" spans="1:13" s="71" customFormat="1">
      <c r="A14" s="79"/>
      <c r="B14" s="80" t="s">
        <v>13</v>
      </c>
      <c r="C14" s="75" t="s">
        <v>31</v>
      </c>
      <c r="D14" s="74"/>
      <c r="E14" s="74"/>
      <c r="F14" s="74"/>
      <c r="G14" s="74"/>
      <c r="H14" s="74"/>
      <c r="I14" s="75"/>
      <c r="J14" s="81"/>
      <c r="K14" s="78">
        <v>41446</v>
      </c>
      <c r="L14" s="78"/>
      <c r="M14" s="38"/>
    </row>
    <row r="15" spans="1:13" s="71" customFormat="1" ht="25.5">
      <c r="A15" s="72" t="s">
        <v>35</v>
      </c>
      <c r="B15" s="80" t="s">
        <v>92</v>
      </c>
      <c r="C15" s="74" t="s">
        <v>25</v>
      </c>
      <c r="D15" s="74"/>
      <c r="E15" s="74"/>
      <c r="F15" s="74"/>
      <c r="G15" s="74"/>
      <c r="H15" s="74"/>
      <c r="I15" s="76" t="s">
        <v>94</v>
      </c>
      <c r="J15" s="77" t="s">
        <v>114</v>
      </c>
      <c r="K15" s="78">
        <v>41465</v>
      </c>
      <c r="L15" s="76" t="s">
        <v>94</v>
      </c>
      <c r="M15" s="38"/>
    </row>
    <row r="16" spans="1:13" s="71" customFormat="1">
      <c r="A16" s="79"/>
      <c r="B16" s="80" t="s">
        <v>11</v>
      </c>
      <c r="C16" s="75" t="s">
        <v>31</v>
      </c>
      <c r="D16" s="74"/>
      <c r="E16" s="74"/>
      <c r="F16" s="74"/>
      <c r="G16" s="74"/>
      <c r="H16" s="74"/>
      <c r="I16" s="75"/>
      <c r="J16" s="81"/>
      <c r="K16" s="78">
        <v>41446</v>
      </c>
      <c r="L16" s="78"/>
      <c r="M16" s="38"/>
    </row>
    <row r="17" spans="1:13" s="71" customFormat="1">
      <c r="A17" s="79"/>
      <c r="B17" s="80" t="s">
        <v>12</v>
      </c>
      <c r="C17" s="75" t="s">
        <v>31</v>
      </c>
      <c r="D17" s="74"/>
      <c r="E17" s="74"/>
      <c r="F17" s="74"/>
      <c r="G17" s="74"/>
      <c r="H17" s="74"/>
      <c r="I17" s="75"/>
      <c r="J17" s="81"/>
      <c r="K17" s="78">
        <v>41446</v>
      </c>
      <c r="L17" s="78"/>
      <c r="M17" s="38"/>
    </row>
    <row r="18" spans="1:13" s="71" customFormat="1">
      <c r="A18" s="79"/>
      <c r="B18" s="80" t="s">
        <v>13</v>
      </c>
      <c r="C18" s="75" t="s">
        <v>31</v>
      </c>
      <c r="D18" s="74"/>
      <c r="E18" s="74"/>
      <c r="F18" s="74"/>
      <c r="G18" s="74"/>
      <c r="H18" s="74"/>
      <c r="I18" s="75"/>
      <c r="J18" s="81"/>
      <c r="K18" s="78">
        <v>41446</v>
      </c>
      <c r="L18" s="78"/>
      <c r="M18" s="38"/>
    </row>
    <row r="19" spans="1:13" s="71" customFormat="1" ht="25.5">
      <c r="A19" s="72" t="s">
        <v>36</v>
      </c>
      <c r="B19" s="82" t="s">
        <v>88</v>
      </c>
      <c r="C19" s="74" t="s">
        <v>89</v>
      </c>
      <c r="D19" s="74"/>
      <c r="E19" s="74"/>
      <c r="F19" s="74"/>
      <c r="G19" s="74"/>
      <c r="H19" s="74"/>
      <c r="I19" s="76" t="s">
        <v>94</v>
      </c>
      <c r="J19" s="77" t="s">
        <v>114</v>
      </c>
      <c r="K19" s="78">
        <v>41465</v>
      </c>
      <c r="L19" s="76" t="s">
        <v>94</v>
      </c>
      <c r="M19" s="38"/>
    </row>
    <row r="20" spans="1:13" s="71" customFormat="1" ht="25.5">
      <c r="A20" s="72" t="s">
        <v>90</v>
      </c>
      <c r="B20" s="82" t="s">
        <v>57</v>
      </c>
      <c r="C20" s="74" t="s">
        <v>25</v>
      </c>
      <c r="D20" s="75" t="s">
        <v>30</v>
      </c>
      <c r="E20" s="74"/>
      <c r="F20" s="74"/>
      <c r="G20" s="74"/>
      <c r="H20" s="74"/>
      <c r="I20" s="76" t="s">
        <v>94</v>
      </c>
      <c r="J20" s="77" t="s">
        <v>114</v>
      </c>
      <c r="K20" s="78">
        <v>41465</v>
      </c>
      <c r="L20" s="76" t="s">
        <v>94</v>
      </c>
      <c r="M20" s="38"/>
    </row>
    <row r="21" spans="1:13">
      <c r="A21" s="6">
        <v>3</v>
      </c>
      <c r="B21" s="19" t="s">
        <v>27</v>
      </c>
      <c r="C21" s="14"/>
      <c r="D21" s="14"/>
      <c r="E21" s="15"/>
      <c r="F21" s="7"/>
      <c r="G21" s="7"/>
      <c r="H21" s="7"/>
      <c r="I21" s="4"/>
      <c r="J21" s="31"/>
      <c r="K21" s="8"/>
      <c r="L21" s="8"/>
      <c r="M21" s="8"/>
    </row>
    <row r="22" spans="1:13" ht="25.5">
      <c r="A22" s="51" t="s">
        <v>58</v>
      </c>
      <c r="B22" s="84" t="s">
        <v>54</v>
      </c>
      <c r="C22" s="51" t="s">
        <v>25</v>
      </c>
      <c r="D22" s="52"/>
      <c r="E22" s="52"/>
      <c r="F22" s="52"/>
      <c r="G22" s="52"/>
      <c r="H22" s="52"/>
      <c r="I22" s="52"/>
      <c r="J22" s="85" t="s">
        <v>157</v>
      </c>
      <c r="K22" s="54">
        <v>41518</v>
      </c>
      <c r="L22" s="54">
        <v>41521</v>
      </c>
      <c r="M22" s="9"/>
    </row>
    <row r="23" spans="1:13" ht="51">
      <c r="A23" s="49" t="s">
        <v>7</v>
      </c>
      <c r="B23" s="55" t="s">
        <v>95</v>
      </c>
      <c r="C23" s="51" t="s">
        <v>29</v>
      </c>
      <c r="D23" s="52"/>
      <c r="E23" s="52"/>
      <c r="F23" s="52"/>
      <c r="G23" s="52"/>
      <c r="H23" s="52"/>
      <c r="I23" s="52"/>
      <c r="J23" s="55" t="s">
        <v>98</v>
      </c>
      <c r="K23" s="54">
        <v>41533</v>
      </c>
      <c r="L23" s="54">
        <v>41533</v>
      </c>
      <c r="M23" s="10"/>
    </row>
    <row r="24" spans="1:13" ht="25.5">
      <c r="A24" s="49" t="s">
        <v>22</v>
      </c>
      <c r="B24" s="55" t="s">
        <v>96</v>
      </c>
      <c r="C24" s="51" t="s">
        <v>53</v>
      </c>
      <c r="D24" s="52"/>
      <c r="E24" s="52"/>
      <c r="F24" s="52"/>
      <c r="G24" s="52"/>
      <c r="H24" s="52"/>
      <c r="I24" s="52"/>
      <c r="J24" s="53"/>
      <c r="K24" s="54">
        <v>41534</v>
      </c>
      <c r="L24" s="54">
        <v>41533</v>
      </c>
      <c r="M24" s="10"/>
    </row>
    <row r="25" spans="1:13" ht="51">
      <c r="A25" s="49" t="s">
        <v>59</v>
      </c>
      <c r="B25" s="55" t="s">
        <v>97</v>
      </c>
      <c r="C25" s="51" t="s">
        <v>53</v>
      </c>
      <c r="D25" s="52"/>
      <c r="E25" s="52"/>
      <c r="F25" s="52"/>
      <c r="G25" s="52"/>
      <c r="H25" s="52"/>
      <c r="I25" s="52"/>
      <c r="J25" s="85" t="s">
        <v>120</v>
      </c>
      <c r="K25" s="54">
        <v>41533</v>
      </c>
      <c r="L25" s="54">
        <v>41533</v>
      </c>
      <c r="M25" s="10"/>
    </row>
    <row r="26" spans="1:13" ht="38.25">
      <c r="A26" s="49" t="s">
        <v>60</v>
      </c>
      <c r="B26" s="55" t="s">
        <v>99</v>
      </c>
      <c r="C26" s="51" t="s">
        <v>100</v>
      </c>
      <c r="D26" s="52"/>
      <c r="E26" s="52"/>
      <c r="F26" s="52"/>
      <c r="G26" s="52"/>
      <c r="H26" s="52"/>
      <c r="I26" s="52"/>
      <c r="J26" s="85" t="s">
        <v>101</v>
      </c>
      <c r="K26" s="54">
        <v>41535</v>
      </c>
      <c r="L26" s="54">
        <v>41533</v>
      </c>
      <c r="M26" s="10"/>
    </row>
    <row r="27" spans="1:13" ht="38.25">
      <c r="A27" s="49" t="s">
        <v>61</v>
      </c>
      <c r="B27" s="55" t="s">
        <v>102</v>
      </c>
      <c r="C27" s="51" t="s">
        <v>107</v>
      </c>
      <c r="D27" s="52"/>
      <c r="E27" s="52"/>
      <c r="F27" s="52"/>
      <c r="G27" s="52"/>
      <c r="H27" s="52"/>
      <c r="I27" s="52"/>
      <c r="J27" s="85" t="s">
        <v>121</v>
      </c>
      <c r="K27" s="54">
        <v>41536</v>
      </c>
      <c r="L27" s="54">
        <v>41533</v>
      </c>
      <c r="M27" s="10"/>
    </row>
    <row r="28" spans="1:13" ht="25.5">
      <c r="A28" s="49" t="s">
        <v>62</v>
      </c>
      <c r="B28" s="91" t="s">
        <v>104</v>
      </c>
      <c r="C28" s="51" t="s">
        <v>29</v>
      </c>
      <c r="D28" s="52"/>
      <c r="E28" s="52"/>
      <c r="F28" s="52"/>
      <c r="G28" s="52"/>
      <c r="H28" s="52"/>
      <c r="I28" s="52"/>
      <c r="J28" s="92"/>
      <c r="K28" s="93">
        <v>41537</v>
      </c>
      <c r="L28" s="54">
        <v>41533</v>
      </c>
      <c r="M28" s="10"/>
    </row>
    <row r="29" spans="1:13" ht="38.25">
      <c r="A29" s="49" t="s">
        <v>63</v>
      </c>
      <c r="B29" s="55" t="s">
        <v>103</v>
      </c>
      <c r="C29" s="51" t="s">
        <v>38</v>
      </c>
      <c r="D29" s="52"/>
      <c r="E29" s="52"/>
      <c r="F29" s="52"/>
      <c r="G29" s="52"/>
      <c r="H29" s="52"/>
      <c r="I29" s="52"/>
      <c r="J29" s="53"/>
      <c r="K29" s="54">
        <v>41537</v>
      </c>
      <c r="L29" s="54">
        <v>41534</v>
      </c>
      <c r="M29" s="10"/>
    </row>
    <row r="30" spans="1:13" ht="25.5">
      <c r="A30" s="49" t="s">
        <v>109</v>
      </c>
      <c r="B30" s="55" t="s">
        <v>108</v>
      </c>
      <c r="C30" s="94" t="s">
        <v>31</v>
      </c>
      <c r="D30" s="51" t="s">
        <v>100</v>
      </c>
      <c r="E30" s="52"/>
      <c r="F30" s="52"/>
      <c r="G30" s="52"/>
      <c r="H30" s="52"/>
      <c r="I30" s="52"/>
      <c r="J30" s="95"/>
      <c r="K30" s="54">
        <v>41541</v>
      </c>
      <c r="L30" s="96">
        <v>41537</v>
      </c>
      <c r="M30" s="10"/>
    </row>
    <row r="31" spans="1:13" ht="25.5">
      <c r="A31" s="49" t="s">
        <v>110</v>
      </c>
      <c r="B31" s="55" t="s">
        <v>112</v>
      </c>
      <c r="C31" s="97" t="s">
        <v>124</v>
      </c>
      <c r="D31" s="51" t="s">
        <v>100</v>
      </c>
      <c r="E31" s="52"/>
      <c r="F31" s="52"/>
      <c r="G31" s="52"/>
      <c r="H31" s="52"/>
      <c r="I31" s="52"/>
      <c r="J31" s="95"/>
      <c r="K31" s="54">
        <v>41542</v>
      </c>
      <c r="L31" s="96">
        <v>41542</v>
      </c>
      <c r="M31" s="10"/>
    </row>
    <row r="32" spans="1:13" ht="25.5">
      <c r="A32" s="49" t="s">
        <v>111</v>
      </c>
      <c r="B32" s="55" t="s">
        <v>113</v>
      </c>
      <c r="C32" s="97" t="s">
        <v>31</v>
      </c>
      <c r="D32" s="51" t="s">
        <v>100</v>
      </c>
      <c r="E32" s="52"/>
      <c r="F32" s="52"/>
      <c r="G32" s="52"/>
      <c r="H32" s="52"/>
      <c r="I32" s="52"/>
      <c r="J32" s="53" t="s">
        <v>159</v>
      </c>
      <c r="K32" s="54">
        <v>41543</v>
      </c>
      <c r="L32" s="96">
        <v>41544</v>
      </c>
      <c r="M32" s="10"/>
    </row>
    <row r="33" spans="1:13" ht="30.75" customHeight="1">
      <c r="A33" s="49" t="s">
        <v>123</v>
      </c>
      <c r="B33" s="87" t="s">
        <v>71</v>
      </c>
      <c r="C33" s="97" t="s">
        <v>91</v>
      </c>
      <c r="D33" s="51" t="s">
        <v>70</v>
      </c>
      <c r="E33" s="52"/>
      <c r="F33" s="52"/>
      <c r="G33" s="52"/>
      <c r="H33" s="52"/>
      <c r="I33" s="98"/>
      <c r="J33" s="99"/>
      <c r="K33" s="100">
        <v>41543</v>
      </c>
      <c r="L33" s="96">
        <v>41547</v>
      </c>
      <c r="M33" s="10"/>
    </row>
    <row r="34" spans="1:13" ht="51">
      <c r="A34" s="49" t="s">
        <v>127</v>
      </c>
      <c r="B34" s="87" t="s">
        <v>128</v>
      </c>
      <c r="C34" s="94" t="s">
        <v>91</v>
      </c>
      <c r="D34" s="51" t="s">
        <v>70</v>
      </c>
      <c r="E34" s="52"/>
      <c r="F34" s="52"/>
      <c r="G34" s="52"/>
      <c r="H34" s="52"/>
      <c r="I34" s="98"/>
      <c r="J34" s="99"/>
      <c r="K34" s="100">
        <v>41543</v>
      </c>
      <c r="L34" s="96">
        <v>41548</v>
      </c>
      <c r="M34" s="10"/>
    </row>
    <row r="35" spans="1:13" s="71" customFormat="1" ht="38.25">
      <c r="A35" s="105" t="s">
        <v>64</v>
      </c>
      <c r="B35" s="55" t="s">
        <v>105</v>
      </c>
      <c r="C35" s="52" t="s">
        <v>30</v>
      </c>
      <c r="D35" s="52"/>
      <c r="E35" s="52"/>
      <c r="F35" s="52"/>
      <c r="G35" s="52"/>
      <c r="H35" s="52"/>
      <c r="I35" s="52"/>
      <c r="J35" s="85" t="s">
        <v>160</v>
      </c>
      <c r="K35" s="54">
        <v>41543</v>
      </c>
      <c r="L35" s="54">
        <v>41548</v>
      </c>
      <c r="M35" s="38"/>
    </row>
    <row r="36" spans="1:13">
      <c r="A36" s="6">
        <v>4</v>
      </c>
      <c r="B36" s="16" t="s">
        <v>10</v>
      </c>
      <c r="C36" s="4"/>
      <c r="D36" s="4"/>
      <c r="E36" s="4"/>
      <c r="F36" s="4"/>
      <c r="G36" s="4"/>
      <c r="H36" s="4"/>
      <c r="I36" s="4"/>
      <c r="J36" s="32"/>
      <c r="K36" s="20"/>
      <c r="L36" s="20"/>
      <c r="M36" s="11"/>
    </row>
    <row r="37" spans="1:13" s="71" customFormat="1">
      <c r="A37" s="49" t="s">
        <v>14</v>
      </c>
      <c r="B37" s="101" t="s">
        <v>15</v>
      </c>
      <c r="C37" s="51" t="s">
        <v>32</v>
      </c>
      <c r="D37" s="52"/>
      <c r="E37" s="52"/>
      <c r="F37" s="52"/>
      <c r="G37" s="52"/>
      <c r="H37" s="52"/>
      <c r="I37" s="52"/>
      <c r="J37" s="53"/>
      <c r="K37" s="54"/>
      <c r="L37" s="54"/>
      <c r="M37" s="38"/>
    </row>
    <row r="38" spans="1:13" s="71" customFormat="1">
      <c r="A38" s="49" t="s">
        <v>39</v>
      </c>
      <c r="B38" s="87" t="s">
        <v>117</v>
      </c>
      <c r="C38" s="51" t="s">
        <v>158</v>
      </c>
      <c r="D38" s="52"/>
      <c r="E38" s="52"/>
      <c r="F38" s="52"/>
      <c r="G38" s="52"/>
      <c r="H38" s="52"/>
      <c r="I38" s="103"/>
      <c r="J38" s="99"/>
      <c r="K38" s="100">
        <v>41542</v>
      </c>
      <c r="L38" s="100">
        <v>41543</v>
      </c>
      <c r="M38" s="38"/>
    </row>
    <row r="39" spans="1:13" s="71" customFormat="1">
      <c r="A39" s="49"/>
      <c r="B39" s="87" t="s">
        <v>118</v>
      </c>
      <c r="C39" s="51" t="s">
        <v>158</v>
      </c>
      <c r="D39" s="52"/>
      <c r="E39" s="52"/>
      <c r="F39" s="52"/>
      <c r="G39" s="52"/>
      <c r="H39" s="52"/>
      <c r="I39" s="103"/>
      <c r="J39" s="99"/>
      <c r="K39" s="100">
        <v>41543</v>
      </c>
      <c r="L39" s="100">
        <v>41543</v>
      </c>
      <c r="M39" s="38"/>
    </row>
    <row r="40" spans="1:13" s="71" customFormat="1">
      <c r="A40" s="102"/>
      <c r="B40" s="87" t="s">
        <v>119</v>
      </c>
      <c r="C40" s="51" t="s">
        <v>158</v>
      </c>
      <c r="D40" s="102"/>
      <c r="E40" s="102"/>
      <c r="F40" s="102"/>
      <c r="G40" s="102"/>
      <c r="H40" s="102"/>
      <c r="I40" s="103"/>
      <c r="J40" s="99"/>
      <c r="K40" s="100">
        <v>41544</v>
      </c>
      <c r="L40" s="100">
        <v>41543</v>
      </c>
      <c r="M40" s="38"/>
    </row>
    <row r="41" spans="1:13" s="71" customFormat="1">
      <c r="A41" s="49" t="s">
        <v>40</v>
      </c>
      <c r="B41" s="104" t="s">
        <v>65</v>
      </c>
      <c r="C41" s="51" t="s">
        <v>32</v>
      </c>
      <c r="D41" s="52"/>
      <c r="E41" s="52"/>
      <c r="F41" s="52"/>
      <c r="G41" s="52"/>
      <c r="H41" s="52"/>
      <c r="I41" s="98"/>
      <c r="J41" s="99"/>
      <c r="K41" s="100">
        <v>41547</v>
      </c>
      <c r="L41" s="100">
        <v>41547</v>
      </c>
      <c r="M41" s="38"/>
    </row>
    <row r="42" spans="1:13" s="83" customFormat="1">
      <c r="A42" s="23"/>
      <c r="B42" s="24" t="s">
        <v>78</v>
      </c>
      <c r="C42" s="23"/>
      <c r="D42" s="23"/>
      <c r="E42" s="23"/>
      <c r="F42" s="23"/>
      <c r="G42" s="23"/>
      <c r="H42" s="23"/>
      <c r="I42" s="27"/>
      <c r="J42" s="33"/>
      <c r="K42" s="25"/>
      <c r="L42" s="25"/>
      <c r="M42" s="61"/>
    </row>
    <row r="43" spans="1:13" ht="25.5">
      <c r="A43" s="49" t="s">
        <v>46</v>
      </c>
      <c r="B43" s="87" t="s">
        <v>161</v>
      </c>
      <c r="C43" s="51" t="s">
        <v>32</v>
      </c>
      <c r="D43" s="52"/>
      <c r="E43" s="52"/>
      <c r="F43" s="52"/>
      <c r="G43" s="52"/>
      <c r="H43" s="52"/>
      <c r="I43" s="98"/>
      <c r="J43" s="99"/>
      <c r="K43" s="100">
        <v>41550</v>
      </c>
      <c r="L43" s="100">
        <v>41550</v>
      </c>
      <c r="M43" s="10"/>
    </row>
    <row r="44" spans="1:13" ht="25.5">
      <c r="A44" s="49" t="s">
        <v>47</v>
      </c>
      <c r="B44" s="87" t="s">
        <v>164</v>
      </c>
      <c r="C44" s="51" t="s">
        <v>32</v>
      </c>
      <c r="D44" s="52"/>
      <c r="E44" s="52"/>
      <c r="F44" s="52"/>
      <c r="G44" s="52"/>
      <c r="H44" s="52"/>
      <c r="I44" s="52"/>
      <c r="J44" s="53"/>
      <c r="K44" s="100">
        <v>41551</v>
      </c>
      <c r="L44" s="106">
        <v>41550</v>
      </c>
      <c r="M44" s="10"/>
    </row>
    <row r="45" spans="1:13" ht="38.25">
      <c r="A45" s="49" t="s">
        <v>81</v>
      </c>
      <c r="B45" s="87" t="s">
        <v>162</v>
      </c>
      <c r="C45" s="51" t="s">
        <v>32</v>
      </c>
      <c r="D45" s="52"/>
      <c r="E45" s="52"/>
      <c r="F45" s="52"/>
      <c r="G45" s="52"/>
      <c r="H45" s="52"/>
      <c r="I45" s="52"/>
      <c r="J45" s="53"/>
      <c r="K45" s="100">
        <v>41551</v>
      </c>
      <c r="L45" s="106">
        <v>41550</v>
      </c>
      <c r="M45" s="10"/>
    </row>
    <row r="46" spans="1:13" ht="25.5">
      <c r="A46" s="49" t="s">
        <v>82</v>
      </c>
      <c r="B46" s="55" t="s">
        <v>17</v>
      </c>
      <c r="C46" s="51" t="s">
        <v>32</v>
      </c>
      <c r="D46" s="52"/>
      <c r="E46" s="52"/>
      <c r="F46" s="52"/>
      <c r="G46" s="52"/>
      <c r="H46" s="52"/>
      <c r="I46" s="52"/>
      <c r="J46" s="53"/>
      <c r="K46" s="100">
        <v>41554</v>
      </c>
      <c r="L46" s="106">
        <v>41550</v>
      </c>
      <c r="M46" s="10"/>
    </row>
    <row r="47" spans="1:13" ht="38.25">
      <c r="A47" s="49" t="s">
        <v>83</v>
      </c>
      <c r="B47" s="55" t="s">
        <v>18</v>
      </c>
      <c r="C47" s="51" t="s">
        <v>32</v>
      </c>
      <c r="D47" s="52"/>
      <c r="E47" s="52"/>
      <c r="F47" s="52"/>
      <c r="G47" s="52"/>
      <c r="H47" s="52"/>
      <c r="I47" s="52"/>
      <c r="J47" s="53"/>
      <c r="K47" s="100">
        <v>41554</v>
      </c>
      <c r="L47" s="106">
        <v>41550</v>
      </c>
      <c r="M47" s="10"/>
    </row>
    <row r="48" spans="1:13" ht="38.25">
      <c r="A48" s="49" t="s">
        <v>84</v>
      </c>
      <c r="B48" s="55" t="s">
        <v>163</v>
      </c>
      <c r="C48" s="51" t="s">
        <v>74</v>
      </c>
      <c r="D48" s="51"/>
      <c r="E48" s="52"/>
      <c r="F48" s="52"/>
      <c r="G48" s="52"/>
      <c r="H48" s="52"/>
      <c r="I48" s="52"/>
      <c r="J48" s="53"/>
      <c r="K48" s="106">
        <v>41563</v>
      </c>
      <c r="L48" s="54">
        <v>41557</v>
      </c>
      <c r="M48" s="10"/>
    </row>
    <row r="49" spans="1:13">
      <c r="A49" s="49"/>
      <c r="B49" s="87" t="s">
        <v>23</v>
      </c>
      <c r="C49" s="51"/>
      <c r="D49" s="51"/>
      <c r="E49" s="52"/>
      <c r="F49" s="52"/>
      <c r="G49" s="52"/>
      <c r="H49" s="52"/>
      <c r="I49" s="52"/>
      <c r="J49" s="53"/>
      <c r="K49" s="106">
        <v>41555</v>
      </c>
      <c r="L49" s="54">
        <v>41555</v>
      </c>
      <c r="M49" s="10"/>
    </row>
    <row r="50" spans="1:13">
      <c r="A50" s="49"/>
      <c r="B50" s="87" t="s">
        <v>165</v>
      </c>
      <c r="C50" s="51"/>
      <c r="D50" s="51"/>
      <c r="E50" s="52"/>
      <c r="F50" s="52"/>
      <c r="G50" s="52"/>
      <c r="H50" s="52"/>
      <c r="I50" s="52"/>
      <c r="J50" s="53"/>
      <c r="K50" s="106">
        <v>41562</v>
      </c>
      <c r="L50" s="54">
        <v>41562</v>
      </c>
      <c r="M50" s="10"/>
    </row>
    <row r="51" spans="1:13">
      <c r="A51" s="49"/>
      <c r="B51" s="87" t="s">
        <v>125</v>
      </c>
      <c r="C51" s="51"/>
      <c r="D51" s="51"/>
      <c r="E51" s="52"/>
      <c r="F51" s="52"/>
      <c r="G51" s="52"/>
      <c r="H51" s="52"/>
      <c r="I51" s="52"/>
      <c r="J51" s="53"/>
      <c r="K51" s="106">
        <v>41563</v>
      </c>
      <c r="L51" s="54">
        <v>41562</v>
      </c>
      <c r="M51" s="10"/>
    </row>
    <row r="52" spans="1:13">
      <c r="A52" s="134" t="s">
        <v>85</v>
      </c>
      <c r="B52" s="135" t="s">
        <v>75</v>
      </c>
      <c r="C52" s="126" t="s">
        <v>32</v>
      </c>
      <c r="D52" s="126" t="s">
        <v>115</v>
      </c>
      <c r="E52" s="132"/>
      <c r="F52" s="132"/>
      <c r="G52" s="132"/>
      <c r="H52" s="132"/>
      <c r="I52" s="132"/>
      <c r="J52" s="136"/>
      <c r="K52" s="137">
        <v>41563</v>
      </c>
      <c r="L52" s="129">
        <v>41584</v>
      </c>
      <c r="M52" s="10"/>
    </row>
    <row r="53" spans="1:13" ht="25.5">
      <c r="A53" s="134" t="s">
        <v>86</v>
      </c>
      <c r="B53" s="133" t="s">
        <v>76</v>
      </c>
      <c r="C53" s="126" t="s">
        <v>32</v>
      </c>
      <c r="D53" s="126" t="s">
        <v>115</v>
      </c>
      <c r="E53" s="132"/>
      <c r="F53" s="132"/>
      <c r="G53" s="132"/>
      <c r="H53" s="132"/>
      <c r="I53" s="132"/>
      <c r="J53" s="136"/>
      <c r="K53" s="137">
        <v>41564</v>
      </c>
      <c r="L53" s="129">
        <v>41584</v>
      </c>
      <c r="M53" s="10"/>
    </row>
    <row r="54" spans="1:13">
      <c r="A54" s="49" t="s">
        <v>87</v>
      </c>
      <c r="B54" s="55" t="s">
        <v>16</v>
      </c>
      <c r="C54" s="51" t="s">
        <v>34</v>
      </c>
      <c r="D54" s="51" t="s">
        <v>34</v>
      </c>
      <c r="E54" s="52"/>
      <c r="F54" s="52"/>
      <c r="G54" s="52"/>
      <c r="H54" s="52"/>
      <c r="I54" s="52"/>
      <c r="J54" s="53"/>
      <c r="K54" s="106">
        <v>41565</v>
      </c>
      <c r="L54" s="54">
        <v>41562</v>
      </c>
      <c r="M54" s="10"/>
    </row>
    <row r="55" spans="1:13">
      <c r="A55" s="49" t="s">
        <v>84</v>
      </c>
      <c r="B55" s="55" t="s">
        <v>126</v>
      </c>
      <c r="C55" s="51" t="s">
        <v>34</v>
      </c>
      <c r="D55" s="51" t="s">
        <v>77</v>
      </c>
      <c r="E55" s="52"/>
      <c r="F55" s="52"/>
      <c r="G55" s="52"/>
      <c r="H55" s="52"/>
      <c r="I55" s="52"/>
      <c r="J55" s="53"/>
      <c r="K55" s="54">
        <v>41565</v>
      </c>
      <c r="L55" s="54">
        <v>41563</v>
      </c>
      <c r="M55" s="10"/>
    </row>
    <row r="56" spans="1:13">
      <c r="A56" s="6">
        <v>5</v>
      </c>
      <c r="B56" s="16" t="s">
        <v>24</v>
      </c>
      <c r="C56" s="4"/>
      <c r="D56" s="4"/>
      <c r="E56" s="4"/>
      <c r="F56" s="4"/>
      <c r="G56" s="4"/>
      <c r="H56" s="4"/>
      <c r="I56" s="4"/>
      <c r="J56" s="32"/>
      <c r="K56" s="26"/>
      <c r="L56" s="20"/>
      <c r="M56" s="11"/>
    </row>
    <row r="57" spans="1:13">
      <c r="A57" s="112" t="s">
        <v>48</v>
      </c>
      <c r="B57" s="114" t="s">
        <v>20</v>
      </c>
      <c r="C57" s="110"/>
      <c r="D57" s="110"/>
      <c r="E57" s="110"/>
      <c r="F57" s="110"/>
      <c r="G57" s="110"/>
      <c r="H57" s="110"/>
      <c r="I57" s="110"/>
      <c r="J57" s="111"/>
      <c r="K57" s="37"/>
      <c r="L57" s="37"/>
      <c r="M57" s="17"/>
    </row>
    <row r="58" spans="1:13" ht="25.5">
      <c r="A58" s="107"/>
      <c r="B58" s="55" t="s">
        <v>67</v>
      </c>
      <c r="C58" s="51" t="s">
        <v>32</v>
      </c>
      <c r="D58" s="52"/>
      <c r="E58" s="52"/>
      <c r="F58" s="52"/>
      <c r="G58" s="52"/>
      <c r="H58" s="52"/>
      <c r="I58" s="52"/>
      <c r="J58" s="53"/>
      <c r="K58" s="54">
        <v>41554</v>
      </c>
      <c r="L58" s="54">
        <v>41550</v>
      </c>
      <c r="M58" s="21"/>
    </row>
    <row r="59" spans="1:13">
      <c r="A59" s="107"/>
      <c r="B59" s="55" t="s">
        <v>69</v>
      </c>
      <c r="C59" s="51" t="s">
        <v>32</v>
      </c>
      <c r="D59" s="52"/>
      <c r="E59" s="52"/>
      <c r="F59" s="52"/>
      <c r="G59" s="52"/>
      <c r="H59" s="52"/>
      <c r="I59" s="52"/>
      <c r="J59" s="53"/>
      <c r="K59" s="54">
        <v>41554</v>
      </c>
      <c r="L59" s="54">
        <v>41550</v>
      </c>
      <c r="M59" s="21"/>
    </row>
    <row r="60" spans="1:13">
      <c r="A60" s="107"/>
      <c r="B60" s="55" t="s">
        <v>66</v>
      </c>
      <c r="C60" s="51" t="s">
        <v>32</v>
      </c>
      <c r="D60" s="52"/>
      <c r="E60" s="52"/>
      <c r="F60" s="52"/>
      <c r="G60" s="52"/>
      <c r="H60" s="52"/>
      <c r="I60" s="52"/>
      <c r="J60" s="53"/>
      <c r="K60" s="54">
        <v>41564</v>
      </c>
      <c r="L60" s="54">
        <v>41550</v>
      </c>
      <c r="M60" s="21"/>
    </row>
    <row r="61" spans="1:13">
      <c r="A61" s="112" t="s">
        <v>49</v>
      </c>
      <c r="B61" s="113" t="s">
        <v>21</v>
      </c>
      <c r="C61" s="110"/>
      <c r="D61" s="110"/>
      <c r="E61" s="110"/>
      <c r="F61" s="110"/>
      <c r="G61" s="110"/>
      <c r="H61" s="110"/>
      <c r="I61" s="110"/>
      <c r="J61" s="111"/>
      <c r="K61" s="37"/>
      <c r="L61" s="37"/>
      <c r="M61" s="17"/>
    </row>
    <row r="62" spans="1:13" ht="38.25">
      <c r="A62" s="143" t="s">
        <v>49</v>
      </c>
      <c r="B62" s="144" t="s">
        <v>68</v>
      </c>
      <c r="C62" s="51" t="s">
        <v>79</v>
      </c>
      <c r="D62" s="52"/>
      <c r="E62" s="52"/>
      <c r="F62" s="52"/>
      <c r="G62" s="52"/>
      <c r="H62" s="52"/>
      <c r="I62" s="52"/>
      <c r="J62" s="53"/>
      <c r="K62" s="54">
        <v>41565</v>
      </c>
      <c r="L62" s="54">
        <v>41572</v>
      </c>
      <c r="M62" s="17"/>
    </row>
    <row r="63" spans="1:13">
      <c r="A63" s="130" t="s">
        <v>167</v>
      </c>
      <c r="B63" s="131" t="s">
        <v>176</v>
      </c>
      <c r="C63" s="126" t="s">
        <v>175</v>
      </c>
      <c r="D63" s="132"/>
      <c r="E63" s="132"/>
      <c r="F63" s="132"/>
      <c r="G63" s="132"/>
      <c r="H63" s="132"/>
      <c r="I63" s="132"/>
      <c r="J63" s="127" t="s">
        <v>186</v>
      </c>
      <c r="K63" s="129">
        <v>41565</v>
      </c>
      <c r="L63" s="129">
        <v>41568</v>
      </c>
      <c r="M63" s="21"/>
    </row>
    <row r="64" spans="1:13" ht="25.5">
      <c r="A64" s="130" t="s">
        <v>177</v>
      </c>
      <c r="B64" s="133" t="s">
        <v>166</v>
      </c>
      <c r="C64" s="126" t="s">
        <v>100</v>
      </c>
      <c r="D64" s="132"/>
      <c r="E64" s="132"/>
      <c r="F64" s="132"/>
      <c r="G64" s="132"/>
      <c r="H64" s="132"/>
      <c r="I64" s="132"/>
      <c r="J64" s="127" t="s">
        <v>187</v>
      </c>
      <c r="K64" s="129">
        <v>41565</v>
      </c>
      <c r="L64" s="129">
        <v>41576</v>
      </c>
      <c r="M64" s="21"/>
    </row>
    <row r="65" spans="1:13">
      <c r="A65" s="108" t="s">
        <v>168</v>
      </c>
      <c r="B65" s="24" t="s">
        <v>33</v>
      </c>
      <c r="C65" s="109" t="s">
        <v>79</v>
      </c>
      <c r="D65" s="109" t="s">
        <v>80</v>
      </c>
      <c r="E65" s="110"/>
      <c r="F65" s="110"/>
      <c r="G65" s="110"/>
      <c r="H65" s="110"/>
      <c r="I65" s="110"/>
      <c r="J65" s="111"/>
      <c r="K65" s="37">
        <v>41569</v>
      </c>
      <c r="L65" s="37"/>
      <c r="M65" s="17"/>
    </row>
    <row r="66" spans="1:13" ht="25.5">
      <c r="A66" s="124" t="s">
        <v>169</v>
      </c>
      <c r="B66" s="125" t="s">
        <v>19</v>
      </c>
      <c r="C66" s="126" t="s">
        <v>32</v>
      </c>
      <c r="D66" s="126" t="s">
        <v>34</v>
      </c>
      <c r="E66" s="132"/>
      <c r="F66" s="132"/>
      <c r="G66" s="132"/>
      <c r="H66" s="132"/>
      <c r="I66" s="132"/>
      <c r="J66" s="136"/>
      <c r="K66" s="129">
        <v>41568</v>
      </c>
      <c r="L66" s="129"/>
      <c r="M66" s="21"/>
    </row>
    <row r="67" spans="1:13" ht="38.25">
      <c r="A67" s="124" t="s">
        <v>170</v>
      </c>
      <c r="B67" s="125" t="s">
        <v>178</v>
      </c>
      <c r="C67" s="126" t="s">
        <v>175</v>
      </c>
      <c r="D67" s="124" t="s">
        <v>106</v>
      </c>
      <c r="E67" s="125"/>
      <c r="F67" s="126"/>
      <c r="G67" s="124"/>
      <c r="H67" s="125"/>
      <c r="I67" s="127"/>
      <c r="J67" s="127" t="s">
        <v>188</v>
      </c>
      <c r="K67" s="129">
        <v>41568</v>
      </c>
      <c r="L67" s="129">
        <v>41576</v>
      </c>
      <c r="M67" s="21"/>
    </row>
    <row r="68" spans="1:13" ht="38.25">
      <c r="A68" s="124" t="s">
        <v>171</v>
      </c>
      <c r="B68" s="125" t="s">
        <v>173</v>
      </c>
      <c r="C68" s="126" t="s">
        <v>29</v>
      </c>
      <c r="D68" s="124"/>
      <c r="E68" s="125"/>
      <c r="F68" s="126"/>
      <c r="G68" s="124"/>
      <c r="H68" s="125"/>
      <c r="I68" s="127"/>
      <c r="J68" s="127" t="s">
        <v>188</v>
      </c>
      <c r="K68" s="129">
        <v>41568</v>
      </c>
      <c r="L68" s="129">
        <v>41576</v>
      </c>
      <c r="M68" s="21"/>
    </row>
    <row r="69" spans="1:13">
      <c r="A69" s="124" t="s">
        <v>172</v>
      </c>
      <c r="B69" s="125" t="s">
        <v>174</v>
      </c>
      <c r="C69" s="126" t="s">
        <v>38</v>
      </c>
      <c r="D69" s="124"/>
      <c r="E69" s="125"/>
      <c r="F69" s="126"/>
      <c r="G69" s="124"/>
      <c r="H69" s="125"/>
      <c r="I69" s="127"/>
      <c r="J69" s="128" t="s">
        <v>116</v>
      </c>
      <c r="K69" s="129">
        <v>41568</v>
      </c>
      <c r="L69" s="129">
        <v>41577</v>
      </c>
      <c r="M69" s="21"/>
    </row>
    <row r="70" spans="1:13" ht="51">
      <c r="A70" s="6"/>
      <c r="B70" s="19" t="s">
        <v>129</v>
      </c>
      <c r="C70" s="6"/>
      <c r="D70" s="6">
        <f t="shared" ref="D70:G71" si="0">SUM(D11:D20)+SUM(D37:D61)</f>
        <v>0</v>
      </c>
      <c r="E70" s="6">
        <f t="shared" si="0"/>
        <v>0</v>
      </c>
      <c r="F70" s="6">
        <f t="shared" si="0"/>
        <v>0</v>
      </c>
      <c r="G70" s="6">
        <f t="shared" si="0"/>
        <v>0</v>
      </c>
      <c r="H70" s="6"/>
      <c r="I70" s="6"/>
      <c r="J70" s="58" t="s">
        <v>149</v>
      </c>
      <c r="K70" s="20"/>
      <c r="L70" s="20"/>
      <c r="M70" s="11"/>
    </row>
    <row r="71" spans="1:13">
      <c r="A71" s="86" t="s">
        <v>141</v>
      </c>
      <c r="B71" s="87" t="s">
        <v>130</v>
      </c>
      <c r="C71" s="85" t="s">
        <v>137</v>
      </c>
      <c r="D71" s="88">
        <f t="shared" si="0"/>
        <v>0</v>
      </c>
      <c r="E71" s="88">
        <f t="shared" si="0"/>
        <v>0</v>
      </c>
      <c r="F71" s="88">
        <f t="shared" si="0"/>
        <v>0</v>
      </c>
      <c r="G71" s="88">
        <f t="shared" si="0"/>
        <v>0</v>
      </c>
      <c r="H71" s="88"/>
      <c r="I71" s="88" t="s">
        <v>150</v>
      </c>
      <c r="J71" s="53" t="s">
        <v>151</v>
      </c>
      <c r="K71" s="89"/>
      <c r="L71" s="89">
        <v>41452</v>
      </c>
      <c r="M71" s="39"/>
    </row>
    <row r="72" spans="1:13">
      <c r="A72" s="86" t="s">
        <v>142</v>
      </c>
      <c r="B72" s="87" t="s">
        <v>131</v>
      </c>
      <c r="C72" s="85" t="s">
        <v>138</v>
      </c>
      <c r="D72" s="88">
        <f t="shared" ref="D72:G74" si="1">SUM(D13:D22)+SUM(D39:D65)</f>
        <v>0</v>
      </c>
      <c r="E72" s="88">
        <f t="shared" si="1"/>
        <v>0</v>
      </c>
      <c r="F72" s="88">
        <f t="shared" si="1"/>
        <v>0</v>
      </c>
      <c r="G72" s="88">
        <f t="shared" si="1"/>
        <v>0</v>
      </c>
      <c r="H72" s="88"/>
      <c r="I72" s="88" t="s">
        <v>150</v>
      </c>
      <c r="J72" s="90"/>
      <c r="K72" s="89"/>
      <c r="L72" s="89">
        <v>41452</v>
      </c>
      <c r="M72" s="39"/>
    </row>
    <row r="73" spans="1:13">
      <c r="A73" s="86" t="s">
        <v>143</v>
      </c>
      <c r="B73" s="87" t="s">
        <v>132</v>
      </c>
      <c r="C73" s="85" t="s">
        <v>137</v>
      </c>
      <c r="D73" s="88">
        <f t="shared" si="1"/>
        <v>0</v>
      </c>
      <c r="E73" s="88">
        <f t="shared" si="1"/>
        <v>0</v>
      </c>
      <c r="F73" s="88">
        <f t="shared" si="1"/>
        <v>0</v>
      </c>
      <c r="G73" s="88">
        <f t="shared" si="1"/>
        <v>0</v>
      </c>
      <c r="H73" s="88"/>
      <c r="I73" s="88" t="s">
        <v>150</v>
      </c>
      <c r="J73" s="90"/>
      <c r="K73" s="89"/>
      <c r="L73" s="89">
        <v>41452</v>
      </c>
      <c r="M73" s="39"/>
    </row>
    <row r="74" spans="1:13">
      <c r="A74" s="86" t="s">
        <v>144</v>
      </c>
      <c r="B74" s="87" t="s">
        <v>133</v>
      </c>
      <c r="C74" s="85" t="s">
        <v>137</v>
      </c>
      <c r="D74" s="88">
        <f t="shared" si="1"/>
        <v>0</v>
      </c>
      <c r="E74" s="88">
        <f t="shared" si="1"/>
        <v>0</v>
      </c>
      <c r="F74" s="88">
        <f t="shared" si="1"/>
        <v>0</v>
      </c>
      <c r="G74" s="88">
        <f t="shared" si="1"/>
        <v>0</v>
      </c>
      <c r="H74" s="88"/>
      <c r="I74" s="88" t="s">
        <v>150</v>
      </c>
      <c r="J74" s="90"/>
      <c r="K74" s="89"/>
      <c r="L74" s="89">
        <v>41452</v>
      </c>
      <c r="M74" s="39"/>
    </row>
    <row r="75" spans="1:13">
      <c r="A75" s="86" t="s">
        <v>145</v>
      </c>
      <c r="B75" s="87" t="s">
        <v>181</v>
      </c>
      <c r="C75" s="85" t="s">
        <v>100</v>
      </c>
      <c r="D75" s="142"/>
      <c r="E75" s="142"/>
      <c r="F75" s="142"/>
      <c r="G75" s="142"/>
      <c r="H75" s="142"/>
      <c r="I75" s="88"/>
      <c r="J75" s="140"/>
      <c r="K75" s="141">
        <v>41568</v>
      </c>
      <c r="L75" s="89">
        <v>41572</v>
      </c>
      <c r="M75" s="41"/>
    </row>
    <row r="76" spans="1:13">
      <c r="A76" s="86"/>
      <c r="B76" s="138" t="s">
        <v>182</v>
      </c>
      <c r="C76" s="85" t="s">
        <v>184</v>
      </c>
      <c r="D76" s="142"/>
      <c r="E76" s="142"/>
      <c r="F76" s="142"/>
      <c r="G76" s="142"/>
      <c r="H76" s="142"/>
      <c r="I76" s="88"/>
      <c r="J76" s="140"/>
      <c r="K76" s="141">
        <v>41568</v>
      </c>
      <c r="L76" s="89">
        <v>41572</v>
      </c>
      <c r="M76" s="41"/>
    </row>
    <row r="77" spans="1:13">
      <c r="A77" s="86"/>
      <c r="B77" s="138" t="s">
        <v>183</v>
      </c>
      <c r="C77" s="85" t="s">
        <v>184</v>
      </c>
      <c r="D77" s="142"/>
      <c r="E77" s="142"/>
      <c r="F77" s="142"/>
      <c r="G77" s="142"/>
      <c r="H77" s="142"/>
      <c r="I77" s="88"/>
      <c r="J77" s="140"/>
      <c r="K77" s="141">
        <v>41568</v>
      </c>
      <c r="L77" s="89">
        <v>41572</v>
      </c>
      <c r="M77" s="41"/>
    </row>
    <row r="78" spans="1:13">
      <c r="A78" s="57" t="s">
        <v>146</v>
      </c>
      <c r="B78" s="18" t="s">
        <v>134</v>
      </c>
      <c r="C78" s="29" t="s">
        <v>158</v>
      </c>
      <c r="D78" s="67">
        <f>SUM(D16:D25)+SUM(D42:D70)</f>
        <v>0</v>
      </c>
      <c r="E78" s="67">
        <f>SUM(E16:E25)+SUM(E42:E70)</f>
        <v>0</v>
      </c>
      <c r="F78" s="67">
        <f>SUM(F16:F25)+SUM(F42:F70)</f>
        <v>0</v>
      </c>
      <c r="G78" s="67">
        <f>SUM(G16:G25)+SUM(G42:G70)</f>
        <v>0</v>
      </c>
      <c r="H78" s="67"/>
      <c r="I78" s="40"/>
      <c r="J78" s="66"/>
      <c r="K78" s="63">
        <v>41572</v>
      </c>
      <c r="L78" s="61"/>
      <c r="M78" s="41"/>
    </row>
    <row r="79" spans="1:13">
      <c r="A79" s="86"/>
      <c r="B79" s="138" t="s">
        <v>153</v>
      </c>
      <c r="C79" s="85" t="s">
        <v>158</v>
      </c>
      <c r="D79" s="139"/>
      <c r="E79" s="139"/>
      <c r="F79" s="139"/>
      <c r="G79" s="139"/>
      <c r="H79" s="139"/>
      <c r="I79" s="88"/>
      <c r="J79" s="140"/>
      <c r="K79" s="141">
        <v>41568</v>
      </c>
      <c r="L79" s="89">
        <v>41573</v>
      </c>
      <c r="M79" s="59"/>
    </row>
    <row r="80" spans="1:13">
      <c r="A80" s="86"/>
      <c r="B80" s="138" t="s">
        <v>152</v>
      </c>
      <c r="C80" s="85" t="s">
        <v>158</v>
      </c>
      <c r="D80" s="139"/>
      <c r="E80" s="139"/>
      <c r="F80" s="139"/>
      <c r="G80" s="139"/>
      <c r="H80" s="139"/>
      <c r="I80" s="88"/>
      <c r="J80" s="140"/>
      <c r="K80" s="141">
        <v>41569</v>
      </c>
      <c r="L80" s="89">
        <v>41574</v>
      </c>
      <c r="M80" s="59"/>
    </row>
    <row r="81" spans="1:13">
      <c r="A81" s="86"/>
      <c r="B81" s="138" t="s">
        <v>154</v>
      </c>
      <c r="C81" s="85" t="s">
        <v>179</v>
      </c>
      <c r="D81" s="139"/>
      <c r="E81" s="139"/>
      <c r="F81" s="139"/>
      <c r="G81" s="139"/>
      <c r="H81" s="139"/>
      <c r="I81" s="88"/>
      <c r="J81" s="140"/>
      <c r="K81" s="141">
        <v>41570</v>
      </c>
      <c r="L81" s="89">
        <v>41575</v>
      </c>
      <c r="M81" s="59"/>
    </row>
    <row r="82" spans="1:13">
      <c r="A82" s="145"/>
      <c r="B82" s="146" t="s">
        <v>155</v>
      </c>
      <c r="C82" s="127" t="s">
        <v>32</v>
      </c>
      <c r="D82" s="147"/>
      <c r="E82" s="147"/>
      <c r="F82" s="147"/>
      <c r="G82" s="147"/>
      <c r="H82" s="147"/>
      <c r="I82" s="148"/>
      <c r="J82" s="149"/>
      <c r="K82" s="150">
        <v>41571</v>
      </c>
      <c r="L82" s="151"/>
      <c r="M82" s="59"/>
    </row>
    <row r="83" spans="1:13">
      <c r="A83" s="145"/>
      <c r="B83" s="146" t="s">
        <v>156</v>
      </c>
      <c r="C83" s="127" t="s">
        <v>32</v>
      </c>
      <c r="D83" s="147"/>
      <c r="E83" s="147"/>
      <c r="F83" s="147"/>
      <c r="G83" s="147"/>
      <c r="H83" s="147"/>
      <c r="I83" s="148"/>
      <c r="J83" s="149"/>
      <c r="K83" s="150">
        <v>41571</v>
      </c>
      <c r="L83" s="151"/>
      <c r="M83" s="59"/>
    </row>
    <row r="84" spans="1:13">
      <c r="A84" s="57" t="s">
        <v>147</v>
      </c>
      <c r="B84" s="18" t="s">
        <v>140</v>
      </c>
      <c r="C84" s="117" t="s">
        <v>106</v>
      </c>
      <c r="D84" s="118"/>
      <c r="E84" s="118"/>
      <c r="F84" s="118"/>
      <c r="G84" s="118"/>
      <c r="H84" s="118"/>
      <c r="I84" s="118"/>
      <c r="J84" s="119" t="s">
        <v>116</v>
      </c>
      <c r="K84" s="63">
        <v>41577</v>
      </c>
      <c r="L84" s="61"/>
      <c r="M84" s="59"/>
    </row>
    <row r="85" spans="1:13">
      <c r="A85" s="57" t="s">
        <v>148</v>
      </c>
      <c r="B85" s="18" t="s">
        <v>135</v>
      </c>
      <c r="C85" s="29" t="s">
        <v>139</v>
      </c>
      <c r="D85" s="65">
        <f>SUM(D17:D26)+SUM(D43:D71)</f>
        <v>0</v>
      </c>
      <c r="E85" s="65">
        <f>SUM(E17:E26)+SUM(E43:E71)</f>
        <v>0</v>
      </c>
      <c r="F85" s="65">
        <f>SUM(F17:F26)+SUM(F43:F71)</f>
        <v>0</v>
      </c>
      <c r="G85" s="65">
        <f>SUM(G17:G26)+SUM(G43:G71)</f>
        <v>0</v>
      </c>
      <c r="H85" s="65"/>
      <c r="I85" s="115"/>
      <c r="J85" s="116"/>
      <c r="K85" s="63">
        <v>41578</v>
      </c>
      <c r="L85" s="122"/>
      <c r="M85" s="59"/>
    </row>
    <row r="86" spans="1:13">
      <c r="A86" s="57"/>
      <c r="B86" s="60" t="s">
        <v>185</v>
      </c>
      <c r="C86" s="29" t="s">
        <v>139</v>
      </c>
      <c r="D86" s="65"/>
      <c r="E86" s="65"/>
      <c r="F86" s="65"/>
      <c r="G86" s="65"/>
      <c r="H86" s="65"/>
      <c r="I86" s="65"/>
      <c r="J86" s="64"/>
      <c r="K86" s="63">
        <v>41578</v>
      </c>
      <c r="L86" s="123"/>
      <c r="M86" s="59"/>
    </row>
    <row r="87" spans="1:13">
      <c r="A87" s="57" t="s">
        <v>180</v>
      </c>
      <c r="B87" s="18" t="s">
        <v>136</v>
      </c>
      <c r="C87" s="29" t="s">
        <v>137</v>
      </c>
      <c r="D87" s="40">
        <f>SUM(D18:D27)+SUM(D44:D72)</f>
        <v>0</v>
      </c>
      <c r="E87" s="40">
        <f>SUM(E18:E27)+SUM(E44:E72)</f>
        <v>0</v>
      </c>
      <c r="F87" s="40">
        <f>SUM(F18:F27)+SUM(F44:F72)</f>
        <v>0</v>
      </c>
      <c r="G87" s="40">
        <f>SUM(G18:G27)+SUM(G44:G72)</f>
        <v>0</v>
      </c>
      <c r="H87" s="40"/>
      <c r="I87" s="40"/>
      <c r="J87" s="62"/>
      <c r="K87" s="120">
        <v>41578</v>
      </c>
      <c r="L87" s="121"/>
      <c r="M87" s="42"/>
    </row>
  </sheetData>
  <phoneticPr fontId="2" type="noConversion"/>
  <pageMargins left="0.59055118110236227" right="0.59055118110236227" top="0.98425196850393704" bottom="0.98425196850393704" header="0.51181102362204722" footer="0.51181102362204722"/>
  <pageSetup paperSize="9" scale="75" fitToHeight="6" orientation="portrait" r:id="rId1"/>
  <headerFooter alignWithMargins="0">
    <oddHeader>&amp;C&amp;"Times New Roman,Halvfet"&amp;11&amp;A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Aktivitetsplan</vt:lpstr>
      <vt:lpstr>Sheet1</vt:lpstr>
    </vt:vector>
  </TitlesOfParts>
  <Company>Ernst &amp; Young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Frivoll</dc:creator>
  <cp:lastModifiedBy>Jan Thorsen</cp:lastModifiedBy>
  <cp:lastPrinted>2013-10-23T09:04:34Z</cp:lastPrinted>
  <dcterms:created xsi:type="dcterms:W3CDTF">2004-03-03T13:08:59Z</dcterms:created>
  <dcterms:modified xsi:type="dcterms:W3CDTF">2013-10-29T11:46:36Z</dcterms:modified>
</cp:coreProperties>
</file>