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fakadm\Studieseksjonen\PMR\Valgemner 2016\Møter\23. jan\"/>
    </mc:Choice>
  </mc:AlternateContent>
  <bookViews>
    <workbookView xWindow="0" yWindow="0" windowWidth="21570" windowHeight="8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9" i="1" l="1"/>
  <c r="B14" i="1" l="1"/>
  <c r="B13" i="1"/>
  <c r="C14" i="1" l="1"/>
  <c r="C13" i="1"/>
  <c r="C10" i="1"/>
  <c r="E10" i="1" s="1"/>
  <c r="C5" i="1"/>
  <c r="C17" i="1" l="1"/>
  <c r="C15" i="1"/>
  <c r="C19" i="1" l="1"/>
</calcChain>
</file>

<file path=xl/sharedStrings.xml><?xml version="1.0" encoding="utf-8"?>
<sst xmlns="http://schemas.openxmlformats.org/spreadsheetml/2006/main" count="14" uniqueCount="13">
  <si>
    <t xml:space="preserve">Ett valgemne </t>
  </si>
  <si>
    <t xml:space="preserve">SUM inntekt </t>
  </si>
  <si>
    <t xml:space="preserve">SUM utgifter </t>
  </si>
  <si>
    <t xml:space="preserve">Inntekt </t>
  </si>
  <si>
    <t xml:space="preserve">Hvert valgemne har gjennomsnittlig 21 t undervisning </t>
  </si>
  <si>
    <t xml:space="preserve">Eksamen - ordinært 4 t skriftlig </t>
  </si>
  <si>
    <t xml:space="preserve">Antall sensorer </t>
  </si>
  <si>
    <t xml:space="preserve">Sensurkost pr besvarelse </t>
  </si>
  <si>
    <t xml:space="preserve">Sensurkost pr sensor  </t>
  </si>
  <si>
    <t xml:space="preserve">Antall kandidater </t>
  </si>
  <si>
    <t xml:space="preserve">Kostnad pr time </t>
  </si>
  <si>
    <t xml:space="preserve">Kostnad per emne </t>
  </si>
  <si>
    <t xml:space="preserve">Sensurkost per emne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</si>
</sst>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wrapText="1"/>
    </xf>
    <xf numFmtId="3" fontId="0" fillId="0" borderId="1" xfId="0" applyNumberFormat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2" borderId="5" xfId="0" applyNumberFormat="1" applyFill="1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2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14" sqref="A14"/>
    </sheetView>
  </sheetViews>
  <sheetFormatPr defaultRowHeight="15" x14ac:dyDescent="0.25"/>
  <cols>
    <col min="1" max="1" width="29.7109375" customWidth="1"/>
    <col min="2" max="2" width="19" customWidth="1"/>
    <col min="3" max="3" width="23" customWidth="1"/>
    <col min="4" max="4" width="16.42578125" customWidth="1"/>
    <col min="5" max="5" width="21.5703125" customWidth="1"/>
  </cols>
  <sheetData>
    <row r="1" spans="1:6" ht="15.75" thickBot="1" x14ac:dyDescent="0.3"/>
    <row r="2" spans="1:6" x14ac:dyDescent="0.25">
      <c r="A2" s="19" t="s">
        <v>0</v>
      </c>
      <c r="B2" s="5"/>
      <c r="C2" s="5"/>
      <c r="D2" s="5"/>
      <c r="E2" s="6"/>
      <c r="F2" s="2"/>
    </row>
    <row r="3" spans="1:6" x14ac:dyDescent="0.25">
      <c r="A3" s="7"/>
      <c r="B3" s="3"/>
      <c r="C3" s="3"/>
      <c r="D3" s="3"/>
      <c r="E3" s="8"/>
      <c r="F3" s="2"/>
    </row>
    <row r="4" spans="1:6" ht="45" x14ac:dyDescent="0.25">
      <c r="A4" s="7" t="s">
        <v>4</v>
      </c>
      <c r="B4" s="3" t="s">
        <v>10</v>
      </c>
      <c r="C4" s="3" t="s">
        <v>11</v>
      </c>
      <c r="D4" s="3"/>
      <c r="E4" s="8"/>
      <c r="F4" s="2"/>
    </row>
    <row r="5" spans="1:6" x14ac:dyDescent="0.25">
      <c r="A5" s="7">
        <v>21</v>
      </c>
      <c r="B5" s="3">
        <v>2000</v>
      </c>
      <c r="C5" s="3">
        <f>A5*B5</f>
        <v>42000</v>
      </c>
      <c r="D5" s="3"/>
      <c r="E5" s="8"/>
      <c r="F5" s="2"/>
    </row>
    <row r="6" spans="1:6" x14ac:dyDescent="0.25">
      <c r="A6" s="7"/>
      <c r="B6" s="3"/>
      <c r="C6" s="3"/>
      <c r="D6" s="3"/>
      <c r="E6" s="8"/>
      <c r="F6" s="2"/>
    </row>
    <row r="7" spans="1:6" x14ac:dyDescent="0.25">
      <c r="A7" s="7" t="s">
        <v>5</v>
      </c>
      <c r="B7" s="3"/>
      <c r="C7" s="3"/>
      <c r="D7" s="3"/>
      <c r="E7" s="8"/>
      <c r="F7" s="2"/>
    </row>
    <row r="8" spans="1:6" ht="30" x14ac:dyDescent="0.25">
      <c r="A8" s="7" t="s">
        <v>6</v>
      </c>
      <c r="B8" s="3" t="s">
        <v>8</v>
      </c>
      <c r="C8" s="3" t="s">
        <v>7</v>
      </c>
      <c r="D8" s="3"/>
      <c r="E8" s="8"/>
      <c r="F8" s="2"/>
    </row>
    <row r="9" spans="1:6" ht="45" x14ac:dyDescent="0.25">
      <c r="A9" s="7">
        <v>2</v>
      </c>
      <c r="B9" s="3">
        <v>319.5</v>
      </c>
      <c r="C9" s="3">
        <f>B9*2</f>
        <v>639</v>
      </c>
      <c r="D9" s="3" t="s">
        <v>9</v>
      </c>
      <c r="E9" s="8" t="s">
        <v>12</v>
      </c>
      <c r="F9" s="2"/>
    </row>
    <row r="10" spans="1:6" x14ac:dyDescent="0.25">
      <c r="A10" s="7"/>
      <c r="B10" s="3"/>
      <c r="C10" s="3">
        <f>SUM(C9:C9)</f>
        <v>639</v>
      </c>
      <c r="D10" s="4">
        <v>12</v>
      </c>
      <c r="E10" s="8">
        <f>C10*D10</f>
        <v>7668</v>
      </c>
      <c r="F10" s="2"/>
    </row>
    <row r="11" spans="1:6" x14ac:dyDescent="0.25">
      <c r="A11" s="7"/>
      <c r="B11" s="3"/>
      <c r="C11" s="3"/>
      <c r="D11" s="3"/>
      <c r="E11" s="8"/>
      <c r="F11" s="2"/>
    </row>
    <row r="12" spans="1:6" x14ac:dyDescent="0.25">
      <c r="A12" s="7" t="s">
        <v>3</v>
      </c>
      <c r="B12" s="3"/>
      <c r="C12" s="3"/>
      <c r="D12" s="3"/>
      <c r="E12" s="8"/>
      <c r="F12" s="2"/>
    </row>
    <row r="13" spans="1:6" x14ac:dyDescent="0.25">
      <c r="A13" s="9">
        <v>10</v>
      </c>
      <c r="B13" s="3">
        <f>5333-800</f>
        <v>4533</v>
      </c>
      <c r="C13" s="3">
        <f>A13*B13</f>
        <v>45330</v>
      </c>
      <c r="D13" s="3"/>
      <c r="E13" s="8"/>
      <c r="F13" s="2"/>
    </row>
    <row r="14" spans="1:6" x14ac:dyDescent="0.25">
      <c r="A14" s="9">
        <v>2</v>
      </c>
      <c r="B14" s="3">
        <f>3666-500</f>
        <v>3166</v>
      </c>
      <c r="C14" s="3">
        <f>A14*B14</f>
        <v>6332</v>
      </c>
      <c r="D14" s="3"/>
      <c r="E14" s="8"/>
      <c r="F14" s="2"/>
    </row>
    <row r="15" spans="1:6" x14ac:dyDescent="0.25">
      <c r="A15" s="7" t="s">
        <v>1</v>
      </c>
      <c r="B15" s="3"/>
      <c r="C15" s="3">
        <f>SUM(C13:C14)</f>
        <v>51662</v>
      </c>
      <c r="D15" s="3"/>
      <c r="E15" s="8"/>
      <c r="F15" s="2"/>
    </row>
    <row r="16" spans="1:6" x14ac:dyDescent="0.25">
      <c r="A16" s="7"/>
      <c r="B16" s="3"/>
      <c r="C16" s="3"/>
      <c r="D16" s="3"/>
      <c r="E16" s="8"/>
      <c r="F16" s="2"/>
    </row>
    <row r="17" spans="1:6" x14ac:dyDescent="0.25">
      <c r="A17" s="7" t="s">
        <v>2</v>
      </c>
      <c r="B17" s="3"/>
      <c r="C17" s="3">
        <f>C5+E10</f>
        <v>49668</v>
      </c>
      <c r="D17" s="3"/>
      <c r="E17" s="8"/>
      <c r="F17" s="2"/>
    </row>
    <row r="18" spans="1:6" ht="15.75" thickBot="1" x14ac:dyDescent="0.3">
      <c r="A18" s="12"/>
      <c r="B18" s="13"/>
      <c r="C18" s="13"/>
      <c r="D18" s="3"/>
      <c r="E18" s="8"/>
      <c r="F18" s="2"/>
    </row>
    <row r="19" spans="1:6" ht="15.75" thickBot="1" x14ac:dyDescent="0.3">
      <c r="A19" s="14" t="s">
        <v>1</v>
      </c>
      <c r="B19" s="15"/>
      <c r="C19" s="16">
        <f>C15-C17</f>
        <v>1994</v>
      </c>
      <c r="D19" s="11"/>
      <c r="E19" s="10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7"/>
      <c r="B22" s="17"/>
      <c r="C22" s="17"/>
      <c r="D22" s="17"/>
      <c r="E22" s="17"/>
      <c r="F22" s="1"/>
    </row>
    <row r="23" spans="1:6" x14ac:dyDescent="0.25">
      <c r="A23" s="17"/>
      <c r="B23" s="17"/>
      <c r="C23" s="17"/>
      <c r="D23" s="17"/>
      <c r="E23" s="17"/>
    </row>
    <row r="24" spans="1:6" x14ac:dyDescent="0.25">
      <c r="A24" s="17"/>
      <c r="B24" s="17"/>
      <c r="C24" s="17"/>
      <c r="D24" s="17"/>
      <c r="E24" s="17"/>
    </row>
    <row r="25" spans="1:6" x14ac:dyDescent="0.25">
      <c r="A25" s="17"/>
      <c r="B25" s="17"/>
      <c r="C25" s="17"/>
      <c r="D25" s="17"/>
      <c r="E25" s="17"/>
    </row>
    <row r="26" spans="1:6" x14ac:dyDescent="0.25">
      <c r="A26" s="17"/>
      <c r="B26" s="17"/>
      <c r="C26" s="17"/>
      <c r="D26" s="17"/>
      <c r="E26" s="17"/>
    </row>
    <row r="27" spans="1:6" x14ac:dyDescent="0.25">
      <c r="A27" s="17"/>
      <c r="B27" s="17"/>
      <c r="C27" s="17"/>
      <c r="D27" s="17"/>
      <c r="E27" s="17"/>
    </row>
    <row r="28" spans="1:6" x14ac:dyDescent="0.25">
      <c r="A28" s="17"/>
      <c r="B28" s="17"/>
      <c r="C28" s="17"/>
      <c r="D28" s="17"/>
      <c r="E28" s="17"/>
    </row>
    <row r="29" spans="1:6" x14ac:dyDescent="0.25">
      <c r="A29" s="17"/>
      <c r="B29" s="17"/>
      <c r="C29" s="17"/>
      <c r="D29" s="17"/>
      <c r="E29" s="17"/>
    </row>
    <row r="30" spans="1:6" x14ac:dyDescent="0.25">
      <c r="A30" s="17"/>
      <c r="B30" s="17"/>
      <c r="C30" s="17"/>
      <c r="D30" s="17"/>
      <c r="E30" s="17"/>
    </row>
    <row r="31" spans="1:6" x14ac:dyDescent="0.25">
      <c r="A31" s="17"/>
      <c r="B31" s="17"/>
      <c r="C31" s="17"/>
      <c r="D31" s="17"/>
      <c r="E31" s="17"/>
    </row>
    <row r="32" spans="1:6" x14ac:dyDescent="0.25">
      <c r="A32" s="17"/>
      <c r="B32" s="17"/>
      <c r="C32" s="17"/>
      <c r="D32" s="17"/>
      <c r="E32" s="17"/>
    </row>
    <row r="33" spans="1:5" x14ac:dyDescent="0.25">
      <c r="A33" s="17"/>
      <c r="B33" s="17"/>
      <c r="C33" s="17"/>
      <c r="D33" s="17"/>
      <c r="E33" s="17"/>
    </row>
    <row r="34" spans="1:5" x14ac:dyDescent="0.25">
      <c r="A34" s="17"/>
      <c r="B34" s="17"/>
      <c r="C34" s="17"/>
      <c r="D34" s="17"/>
      <c r="E34" s="17"/>
    </row>
    <row r="35" spans="1:5" x14ac:dyDescent="0.25">
      <c r="A35" s="17"/>
      <c r="B35" s="17"/>
      <c r="C35" s="17"/>
      <c r="D35" s="17"/>
      <c r="E35" s="17"/>
    </row>
    <row r="36" spans="1:5" x14ac:dyDescent="0.25">
      <c r="A36" s="17"/>
      <c r="B36" s="17"/>
      <c r="C36" s="17"/>
      <c r="D36" s="17"/>
      <c r="E36" s="17"/>
    </row>
    <row r="37" spans="1:5" x14ac:dyDescent="0.25">
      <c r="A37" s="17"/>
      <c r="B37" s="17"/>
      <c r="C37" s="17"/>
      <c r="D37" s="17"/>
      <c r="E37" s="17"/>
    </row>
    <row r="38" spans="1:5" x14ac:dyDescent="0.25">
      <c r="A38" s="17"/>
      <c r="B38" s="17"/>
      <c r="C38" s="17"/>
      <c r="D38" s="17"/>
      <c r="E38" s="17"/>
    </row>
    <row r="39" spans="1:5" x14ac:dyDescent="0.25">
      <c r="A39" s="18"/>
      <c r="B39" s="18"/>
      <c r="C39" s="18"/>
      <c r="D39" s="17"/>
      <c r="E39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dcterms:created xsi:type="dcterms:W3CDTF">2017-05-08T08:23:49Z</dcterms:created>
  <dcterms:modified xsi:type="dcterms:W3CDTF">2018-01-16T13:40:10Z</dcterms:modified>
</cp:coreProperties>
</file>