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urMs Audio\Desktop\MAX TEMPLATES\"/>
    </mc:Choice>
  </mc:AlternateContent>
  <bookViews>
    <workbookView xWindow="-105" yWindow="-105" windowWidth="23250" windowHeight="1257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3" i="1" l="1"/>
  <c r="C4" i="1"/>
  <c r="C5" i="1"/>
  <c r="C6" i="1"/>
  <c r="C7" i="1"/>
  <c r="C8" i="1"/>
  <c r="C9" i="1"/>
  <c r="B3" i="1"/>
  <c r="B4" i="1"/>
  <c r="B5" i="1"/>
  <c r="B6" i="1"/>
  <c r="B7" i="1"/>
  <c r="B8" i="1"/>
  <c r="B9" i="1"/>
  <c r="C2" i="1"/>
  <c r="E10" i="1"/>
  <c r="F25" i="1"/>
  <c r="G25" i="1"/>
  <c r="E25" i="1"/>
  <c r="F24" i="1"/>
  <c r="G24" i="1"/>
  <c r="E24" i="1"/>
  <c r="F23" i="1"/>
  <c r="G23" i="1"/>
  <c r="E23" i="1"/>
  <c r="F22" i="1"/>
  <c r="G22" i="1"/>
  <c r="E22" i="1"/>
  <c r="F21" i="1"/>
  <c r="G21" i="1"/>
  <c r="E21" i="1"/>
  <c r="F20" i="1"/>
  <c r="G20" i="1"/>
  <c r="E20" i="1"/>
  <c r="F19" i="1"/>
  <c r="G19" i="1"/>
  <c r="E19" i="1"/>
  <c r="F18" i="1"/>
  <c r="G18" i="1"/>
  <c r="E18" i="1"/>
  <c r="E11" i="1"/>
  <c r="E12" i="1"/>
  <c r="E13" i="1"/>
  <c r="E14" i="1"/>
  <c r="E15" i="1"/>
  <c r="E16" i="1"/>
  <c r="E17" i="1"/>
  <c r="G11" i="1"/>
  <c r="G12" i="1"/>
  <c r="G13" i="1"/>
  <c r="G14" i="1"/>
  <c r="G15" i="1"/>
  <c r="G16" i="1"/>
  <c r="G17" i="1"/>
  <c r="F11" i="1"/>
  <c r="F12" i="1"/>
  <c r="F13" i="1"/>
  <c r="F14" i="1"/>
  <c r="F15" i="1"/>
  <c r="F16" i="1"/>
  <c r="F17" i="1"/>
  <c r="G10" i="1"/>
  <c r="F10" i="1"/>
</calcChain>
</file>

<file path=xl/sharedStrings.xml><?xml version="1.0" encoding="utf-8"?>
<sst xmlns="http://schemas.openxmlformats.org/spreadsheetml/2006/main" count="7" uniqueCount="7">
  <si>
    <t>x</t>
  </si>
  <si>
    <t>y</t>
  </si>
  <si>
    <t>z</t>
  </si>
  <si>
    <t>azi</t>
  </si>
  <si>
    <t>ele</t>
  </si>
  <si>
    <t>dist</t>
  </si>
  <si>
    <t>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</si>
</sst>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E+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5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18" sqref="E18"/>
    </sheetView>
  </sheetViews>
  <sheetFormatPr baseColWidth="10" defaultColWidth="11.5703125" defaultRowHeight="15" x14ac:dyDescent="0.25"/>
  <cols>
    <col min="2" max="2" width="12" bestFit="1" customWidth="1"/>
    <col min="3" max="3" width="12.28515625" bestFit="1" customWidth="1"/>
    <col min="5" max="5" width="13.28515625" bestFit="1" customWidth="1"/>
    <col min="6" max="7" width="11.5703125" bestFit="1" customWidth="1"/>
  </cols>
  <sheetData>
    <row r="1" spans="1:7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>
        <v>1</v>
      </c>
      <c r="B2" s="5">
        <f>2.5 * SIN(RADIANS( E2 ))</f>
        <v>0</v>
      </c>
      <c r="C2" s="5">
        <f>2.5 * COS(RADIANS(E2 ))</f>
        <v>2.5</v>
      </c>
      <c r="D2" s="5">
        <v>1.6</v>
      </c>
      <c r="E2" s="5">
        <v>0</v>
      </c>
      <c r="F2" s="5">
        <v>32.619999999999997</v>
      </c>
      <c r="G2" s="5">
        <v>2.968</v>
      </c>
    </row>
    <row r="3" spans="1:7" x14ac:dyDescent="0.25">
      <c r="A3">
        <v>2</v>
      </c>
      <c r="B3" s="5">
        <f t="shared" ref="B3:B9" si="0">2.5 * SIN(RADIANS( E3 ))</f>
        <v>1.7677669529663687</v>
      </c>
      <c r="C3" s="5">
        <f t="shared" ref="C3:C9" si="1">2.5 * COS(RADIANS(E3 ))</f>
        <v>1.7677669529663689</v>
      </c>
      <c r="D3" s="5">
        <v>1.6</v>
      </c>
      <c r="E3" s="5">
        <v>45</v>
      </c>
      <c r="F3" s="5">
        <v>32.619999999999997</v>
      </c>
      <c r="G3" s="5">
        <v>2.968</v>
      </c>
    </row>
    <row r="4" spans="1:7" x14ac:dyDescent="0.25">
      <c r="A4">
        <v>3</v>
      </c>
      <c r="B4" s="5">
        <f t="shared" si="0"/>
        <v>2.5</v>
      </c>
      <c r="C4" s="6">
        <f t="shared" si="1"/>
        <v>1.531435568635775E-16</v>
      </c>
      <c r="D4" s="5">
        <v>1.6</v>
      </c>
      <c r="E4" s="5">
        <v>90</v>
      </c>
      <c r="F4" s="5">
        <v>32.619999999999997</v>
      </c>
      <c r="G4" s="5">
        <v>2.968</v>
      </c>
    </row>
    <row r="5" spans="1:7" x14ac:dyDescent="0.25">
      <c r="A5">
        <v>4</v>
      </c>
      <c r="B5" s="5">
        <f t="shared" si="0"/>
        <v>1.7677669529663689</v>
      </c>
      <c r="C5" s="5">
        <f t="shared" si="1"/>
        <v>-1.7677669529663687</v>
      </c>
      <c r="D5" s="5">
        <v>1.6</v>
      </c>
      <c r="E5" s="5">
        <v>135</v>
      </c>
      <c r="F5" s="5">
        <v>32.619999999999997</v>
      </c>
      <c r="G5" s="5">
        <v>2.968</v>
      </c>
    </row>
    <row r="6" spans="1:7" x14ac:dyDescent="0.25">
      <c r="A6">
        <v>5</v>
      </c>
      <c r="B6" s="5">
        <f t="shared" si="0"/>
        <v>3.06287113727155E-16</v>
      </c>
      <c r="C6" s="5">
        <f t="shared" si="1"/>
        <v>-2.5</v>
      </c>
      <c r="D6" s="5">
        <v>1.6</v>
      </c>
      <c r="E6" s="5">
        <v>180</v>
      </c>
      <c r="F6" s="5">
        <v>32.619999999999997</v>
      </c>
      <c r="G6" s="5">
        <v>2.968</v>
      </c>
    </row>
    <row r="7" spans="1:7" x14ac:dyDescent="0.25">
      <c r="A7">
        <v>6</v>
      </c>
      <c r="B7" s="5">
        <f t="shared" si="0"/>
        <v>-1.7677669529663689</v>
      </c>
      <c r="C7" s="5">
        <f t="shared" si="1"/>
        <v>-1.7677669529663687</v>
      </c>
      <c r="D7" s="5">
        <v>1.6</v>
      </c>
      <c r="E7" s="5">
        <v>-135</v>
      </c>
      <c r="F7" s="5">
        <v>32.619999999999997</v>
      </c>
      <c r="G7" s="5">
        <v>2.968</v>
      </c>
    </row>
    <row r="8" spans="1:7" x14ac:dyDescent="0.25">
      <c r="A8">
        <v>7</v>
      </c>
      <c r="B8" s="5">
        <f t="shared" si="0"/>
        <v>-2.5</v>
      </c>
      <c r="C8" s="5">
        <f t="shared" si="1"/>
        <v>1.531435568635775E-16</v>
      </c>
      <c r="D8" s="5">
        <v>1.6</v>
      </c>
      <c r="E8" s="5">
        <v>-90</v>
      </c>
      <c r="F8" s="5">
        <v>32.619999999999997</v>
      </c>
      <c r="G8" s="5">
        <v>2.968</v>
      </c>
    </row>
    <row r="9" spans="1:7" x14ac:dyDescent="0.25">
      <c r="A9">
        <v>8</v>
      </c>
      <c r="B9" s="5">
        <f t="shared" si="0"/>
        <v>-1.7677669529663687</v>
      </c>
      <c r="C9" s="5">
        <f t="shared" si="1"/>
        <v>1.7677669529663689</v>
      </c>
      <c r="D9" s="5">
        <v>1.6</v>
      </c>
      <c r="E9" s="5">
        <v>-45</v>
      </c>
      <c r="F9" s="5">
        <v>32.619999999999997</v>
      </c>
      <c r="G9" s="5">
        <v>2.968</v>
      </c>
    </row>
    <row r="10" spans="1:7" x14ac:dyDescent="0.25">
      <c r="A10">
        <v>9</v>
      </c>
      <c r="B10" s="1">
        <v>2.625</v>
      </c>
      <c r="C10" s="1">
        <v>2.75</v>
      </c>
      <c r="D10" s="1">
        <v>2.65</v>
      </c>
      <c r="E10" s="2">
        <f>DEGREES( ATAN2(C10,B10))</f>
        <v>43.667780146130362</v>
      </c>
      <c r="F10" s="2">
        <f>DEGREES(ATAN2(SQRT(B10*B10 + C10*C10),D10))</f>
        <v>34.878490752524172</v>
      </c>
      <c r="G10" s="2">
        <f>SQRT(B10*B10 +C10*C10+D10*D10)</f>
        <v>4.6341800785036398</v>
      </c>
    </row>
    <row r="11" spans="1:7" x14ac:dyDescent="0.25">
      <c r="A11">
        <v>10</v>
      </c>
      <c r="B11" s="1">
        <v>3.75</v>
      </c>
      <c r="C11" s="1">
        <v>1.625</v>
      </c>
      <c r="D11" s="1">
        <v>2.65</v>
      </c>
      <c r="E11" s="2">
        <f t="shared" ref="E11:E25" si="2">DEGREES( ATAN2(C11,B11))</f>
        <v>66.571307191254604</v>
      </c>
      <c r="F11" s="2">
        <f t="shared" ref="F11:F25" si="3">DEGREES(ATAN2(SQRT(B11*B11 + C11*C11),D11))</f>
        <v>32.959616289801779</v>
      </c>
      <c r="G11" s="2">
        <f t="shared" ref="G11:G25" si="4">SQRT(B11*B11 +C11*C11+D11*D11)</f>
        <v>4.870895708183455</v>
      </c>
    </row>
    <row r="12" spans="1:7" x14ac:dyDescent="0.25">
      <c r="A12">
        <v>11</v>
      </c>
      <c r="B12" s="1">
        <v>3.75</v>
      </c>
      <c r="C12" s="1">
        <v>-1.625</v>
      </c>
      <c r="D12" s="1">
        <v>2.65</v>
      </c>
      <c r="E12" s="2">
        <f t="shared" si="2"/>
        <v>113.4286928087454</v>
      </c>
      <c r="F12" s="2">
        <f t="shared" si="3"/>
        <v>32.959616289801779</v>
      </c>
      <c r="G12" s="2">
        <f t="shared" si="4"/>
        <v>4.870895708183455</v>
      </c>
    </row>
    <row r="13" spans="1:7" x14ac:dyDescent="0.25">
      <c r="A13">
        <v>12</v>
      </c>
      <c r="B13" s="1">
        <v>2.625</v>
      </c>
      <c r="C13" s="1">
        <v>-2.75</v>
      </c>
      <c r="D13" s="1">
        <v>2.65</v>
      </c>
      <c r="E13" s="2">
        <f t="shared" si="2"/>
        <v>136.33221985386965</v>
      </c>
      <c r="F13" s="2">
        <f t="shared" si="3"/>
        <v>34.878490752524172</v>
      </c>
      <c r="G13" s="2">
        <f t="shared" si="4"/>
        <v>4.6341800785036398</v>
      </c>
    </row>
    <row r="14" spans="1:7" x14ac:dyDescent="0.25">
      <c r="A14">
        <v>13</v>
      </c>
      <c r="B14" s="1">
        <v>-2.625</v>
      </c>
      <c r="C14" s="1">
        <v>-2.75</v>
      </c>
      <c r="D14" s="1">
        <v>2.65</v>
      </c>
      <c r="E14" s="2">
        <f t="shared" si="2"/>
        <v>-136.33221985386965</v>
      </c>
      <c r="F14" s="2">
        <f t="shared" si="3"/>
        <v>34.878490752524172</v>
      </c>
      <c r="G14" s="2">
        <f t="shared" si="4"/>
        <v>4.6341800785036398</v>
      </c>
    </row>
    <row r="15" spans="1:7" x14ac:dyDescent="0.25">
      <c r="A15">
        <v>14</v>
      </c>
      <c r="B15" s="1">
        <v>-3.75</v>
      </c>
      <c r="C15" s="1">
        <v>-1.625</v>
      </c>
      <c r="D15" s="1">
        <v>2.65</v>
      </c>
      <c r="E15" s="2">
        <f t="shared" si="2"/>
        <v>-113.4286928087454</v>
      </c>
      <c r="F15" s="2">
        <f t="shared" si="3"/>
        <v>32.959616289801779</v>
      </c>
      <c r="G15" s="2">
        <f t="shared" si="4"/>
        <v>4.870895708183455</v>
      </c>
    </row>
    <row r="16" spans="1:7" x14ac:dyDescent="0.25">
      <c r="A16">
        <v>15</v>
      </c>
      <c r="B16" s="1">
        <v>-3.75</v>
      </c>
      <c r="C16" s="1">
        <v>1.625</v>
      </c>
      <c r="D16" s="1">
        <v>2.65</v>
      </c>
      <c r="E16" s="2">
        <f t="shared" si="2"/>
        <v>-66.571307191254604</v>
      </c>
      <c r="F16" s="2">
        <f t="shared" si="3"/>
        <v>32.959616289801779</v>
      </c>
      <c r="G16" s="2">
        <f t="shared" si="4"/>
        <v>4.870895708183455</v>
      </c>
    </row>
    <row r="17" spans="1:7" x14ac:dyDescent="0.25">
      <c r="A17">
        <v>16</v>
      </c>
      <c r="B17" s="1">
        <v>-2.625</v>
      </c>
      <c r="C17" s="1">
        <v>2.75</v>
      </c>
      <c r="D17" s="1">
        <v>2.65</v>
      </c>
      <c r="E17" s="2">
        <f t="shared" si="2"/>
        <v>-43.667780146130362</v>
      </c>
      <c r="F17" s="2">
        <f t="shared" si="3"/>
        <v>34.878490752524172</v>
      </c>
      <c r="G17" s="2">
        <f t="shared" si="4"/>
        <v>4.6341800785036398</v>
      </c>
    </row>
    <row r="18" spans="1:7" x14ac:dyDescent="0.25">
      <c r="A18">
        <v>17</v>
      </c>
      <c r="B18" s="3">
        <v>0.75</v>
      </c>
      <c r="C18" s="3">
        <v>1.25</v>
      </c>
      <c r="D18" s="3">
        <v>2.85</v>
      </c>
      <c r="E18" s="4">
        <f t="shared" si="2"/>
        <v>30.963756532073521</v>
      </c>
      <c r="F18" s="4">
        <f t="shared" si="3"/>
        <v>62.910845981131885</v>
      </c>
      <c r="G18" s="4">
        <f t="shared" si="4"/>
        <v>3.2011716605018234</v>
      </c>
    </row>
    <row r="19" spans="1:7" x14ac:dyDescent="0.25">
      <c r="A19">
        <v>18</v>
      </c>
      <c r="B19" s="3">
        <v>1.75</v>
      </c>
      <c r="C19" s="3">
        <v>0.75</v>
      </c>
      <c r="D19" s="3">
        <v>2.8</v>
      </c>
      <c r="E19" s="4">
        <f t="shared" si="2"/>
        <v>66.801409486351815</v>
      </c>
      <c r="F19" s="4">
        <f t="shared" si="3"/>
        <v>55.785091584767592</v>
      </c>
      <c r="G19" s="4">
        <f t="shared" si="4"/>
        <v>3.3860005906674027</v>
      </c>
    </row>
    <row r="20" spans="1:7" x14ac:dyDescent="0.25">
      <c r="A20">
        <v>19</v>
      </c>
      <c r="B20" s="3">
        <v>1.75</v>
      </c>
      <c r="C20" s="3">
        <v>-0.75</v>
      </c>
      <c r="D20" s="3">
        <v>2.8</v>
      </c>
      <c r="E20" s="4">
        <f t="shared" si="2"/>
        <v>113.19859051364818</v>
      </c>
      <c r="F20" s="4">
        <f t="shared" si="3"/>
        <v>55.785091584767592</v>
      </c>
      <c r="G20" s="4">
        <f t="shared" si="4"/>
        <v>3.3860005906674027</v>
      </c>
    </row>
    <row r="21" spans="1:7" x14ac:dyDescent="0.25">
      <c r="A21">
        <v>20</v>
      </c>
      <c r="B21" s="3">
        <v>0.75</v>
      </c>
      <c r="C21" s="3">
        <v>-1.25</v>
      </c>
      <c r="D21" s="3">
        <v>2.85</v>
      </c>
      <c r="E21" s="4">
        <f t="shared" si="2"/>
        <v>149.03624346792648</v>
      </c>
      <c r="F21" s="4">
        <f t="shared" si="3"/>
        <v>62.910845981131885</v>
      </c>
      <c r="G21" s="4">
        <f t="shared" si="4"/>
        <v>3.2011716605018234</v>
      </c>
    </row>
    <row r="22" spans="1:7" x14ac:dyDescent="0.25">
      <c r="A22">
        <v>21</v>
      </c>
      <c r="B22" s="3">
        <v>-0.75</v>
      </c>
      <c r="C22" s="3">
        <v>-1.25</v>
      </c>
      <c r="D22" s="3">
        <v>2.85</v>
      </c>
      <c r="E22" s="4">
        <f t="shared" si="2"/>
        <v>-149.03624346792648</v>
      </c>
      <c r="F22" s="4">
        <f t="shared" si="3"/>
        <v>62.910845981131885</v>
      </c>
      <c r="G22" s="4">
        <f t="shared" si="4"/>
        <v>3.2011716605018234</v>
      </c>
    </row>
    <row r="23" spans="1:7" x14ac:dyDescent="0.25">
      <c r="A23">
        <v>22</v>
      </c>
      <c r="B23" s="3">
        <v>-1.75</v>
      </c>
      <c r="C23" s="3">
        <v>-0.75</v>
      </c>
      <c r="D23" s="3">
        <v>2.8</v>
      </c>
      <c r="E23" s="4">
        <f t="shared" si="2"/>
        <v>-113.19859051364818</v>
      </c>
      <c r="F23" s="4">
        <f t="shared" si="3"/>
        <v>55.785091584767592</v>
      </c>
      <c r="G23" s="4">
        <f t="shared" si="4"/>
        <v>3.3860005906674027</v>
      </c>
    </row>
    <row r="24" spans="1:7" x14ac:dyDescent="0.25">
      <c r="A24">
        <v>23</v>
      </c>
      <c r="B24" s="3">
        <v>-1.75</v>
      </c>
      <c r="C24" s="3">
        <v>0.75</v>
      </c>
      <c r="D24" s="3">
        <v>2.8</v>
      </c>
      <c r="E24" s="4">
        <f t="shared" si="2"/>
        <v>-66.801409486351815</v>
      </c>
      <c r="F24" s="4">
        <f t="shared" si="3"/>
        <v>55.785091584767592</v>
      </c>
      <c r="G24" s="4">
        <f t="shared" si="4"/>
        <v>3.3860005906674027</v>
      </c>
    </row>
    <row r="25" spans="1:7" x14ac:dyDescent="0.25">
      <c r="A25">
        <v>24</v>
      </c>
      <c r="B25" s="3">
        <v>-0.75</v>
      </c>
      <c r="C25" s="3">
        <v>1.25</v>
      </c>
      <c r="D25" s="3">
        <v>2.85</v>
      </c>
      <c r="E25" s="4">
        <f t="shared" si="2"/>
        <v>-30.963756532073521</v>
      </c>
      <c r="F25" s="4">
        <f t="shared" si="3"/>
        <v>62.910845981131885</v>
      </c>
      <c r="G25" s="4">
        <f t="shared" si="4"/>
        <v>3.2011716605018234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fourMs Audio</dc:creator>
  <cp:lastModifiedBy>fourMs Audio</cp:lastModifiedBy>
  <dcterms:created xsi:type="dcterms:W3CDTF">2022-07-07T08:45:11Z</dcterms:created>
  <dcterms:modified xsi:type="dcterms:W3CDTF">2022-07-11T07:49:12Z</dcterms:modified>
</cp:coreProperties>
</file>